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765" activeTab="3"/>
  </bookViews>
  <sheets>
    <sheet name="市政工程" sheetId="1" r:id="rId1"/>
    <sheet name="农业综合（一）" sheetId="2" r:id="rId2"/>
    <sheet name="农业综合（二）" sheetId="3" r:id="rId3"/>
    <sheet name="农经管理" sheetId="4" r:id="rId4"/>
    <sheet name="科协" sheetId="5" r:id="rId5"/>
    <sheet name="工商联" sheetId="6" r:id="rId6"/>
    <sheet name="平台专席" sheetId="7" r:id="rId7"/>
    <sheet name="平台综合" sheetId="8" r:id="rId8"/>
  </sheets>
  <definedNames>
    <definedName name="_xlnm.Print_Titles" localSheetId="5">'工商联'!$1:$3</definedName>
    <definedName name="_xlnm.Print_Titles" localSheetId="4">'科协'!$1:$3</definedName>
    <definedName name="_xlnm.Print_Titles" localSheetId="3">'农经管理'!$1:$3</definedName>
    <definedName name="_xlnm.Print_Titles" localSheetId="2">'农业综合（二）'!$1:$3</definedName>
    <definedName name="_xlnm.Print_Titles" localSheetId="6">'平台专席'!$1:$3</definedName>
    <definedName name="_xlnm.Print_Titles" localSheetId="7">'平台综合'!$1:$3</definedName>
    <definedName name="_xlnm.Print_Titles" localSheetId="0">'市政工程'!$1:$3</definedName>
  </definedNames>
  <calcPr fullCalcOnLoad="1"/>
</workbook>
</file>

<file path=xl/sharedStrings.xml><?xml version="1.0" encoding="utf-8"?>
<sst xmlns="http://schemas.openxmlformats.org/spreadsheetml/2006/main" count="182" uniqueCount="79">
  <si>
    <t>姓名</t>
  </si>
  <si>
    <t>性别</t>
  </si>
  <si>
    <t>备注</t>
  </si>
  <si>
    <t>男</t>
  </si>
  <si>
    <t>女</t>
  </si>
  <si>
    <t>孙小璐</t>
  </si>
  <si>
    <t>王健朋</t>
  </si>
  <si>
    <t>崔岩峰</t>
  </si>
  <si>
    <t>冯婷婷</t>
  </si>
  <si>
    <t>孙颢月</t>
  </si>
  <si>
    <t>朱悦阳</t>
  </si>
  <si>
    <t>刘佳</t>
  </si>
  <si>
    <t>白莉</t>
  </si>
  <si>
    <t>李化娟</t>
  </si>
  <si>
    <t>毛蕾</t>
  </si>
  <si>
    <t>吴昊</t>
  </si>
  <si>
    <t>田超</t>
  </si>
  <si>
    <t>张奥</t>
  </si>
  <si>
    <t>王琼</t>
  </si>
  <si>
    <t>王佳慧</t>
  </si>
  <si>
    <t>田慧</t>
  </si>
  <si>
    <t>女</t>
  </si>
  <si>
    <t>单颖</t>
  </si>
  <si>
    <t>男</t>
  </si>
  <si>
    <t>吴文东</t>
  </si>
  <si>
    <t>戴丽丽</t>
  </si>
  <si>
    <t>侯雪娇</t>
  </si>
  <si>
    <t>郭玥</t>
  </si>
  <si>
    <t>汤海源</t>
  </si>
  <si>
    <t>贾晓倩</t>
  </si>
  <si>
    <t>初晨</t>
  </si>
  <si>
    <t>陈鹤丹</t>
  </si>
  <si>
    <t>张晓芳</t>
  </si>
  <si>
    <t>郭宇</t>
  </si>
  <si>
    <t>支承</t>
  </si>
  <si>
    <t>谢宇</t>
  </si>
  <si>
    <t>朱少博</t>
  </si>
  <si>
    <t>李佳阳</t>
  </si>
  <si>
    <t>高崇智</t>
  </si>
  <si>
    <t>战美晨</t>
  </si>
  <si>
    <t>王帆</t>
  </si>
  <si>
    <t>范铭元</t>
  </si>
  <si>
    <t>宋雨</t>
  </si>
  <si>
    <t>考号</t>
  </si>
  <si>
    <t>考号</t>
  </si>
  <si>
    <t>笔试成绩</t>
  </si>
  <si>
    <t>笔试成绩</t>
  </si>
  <si>
    <t>排名</t>
  </si>
  <si>
    <t>排名</t>
  </si>
  <si>
    <t>报考岗位：区城建中心市政工程项目负责人（计划招7人）</t>
  </si>
  <si>
    <t>报考岗位：区农业农村局农业综合管理（一）（计划招1人）</t>
  </si>
  <si>
    <t>报考岗位：区农业农村局农业综合管理（二）（计划招2人）</t>
  </si>
  <si>
    <t>报考岗位：区农业农村局农经管理（计划招2人）</t>
  </si>
  <si>
    <t>报考岗位：区科协综合（计划招1人）</t>
  </si>
  <si>
    <t>报考岗位：区工商联综合（计划招1人）</t>
  </si>
  <si>
    <t>报考岗位：区公共服务中心110非警务警情联动处置平台专席（计划招7人）</t>
  </si>
  <si>
    <t>报考岗位：区公共服务中心110非警务警情联动处置平台综合（计划招3人）</t>
  </si>
  <si>
    <t>面试成绩</t>
  </si>
  <si>
    <t>总成绩</t>
  </si>
  <si>
    <t>于洪区派遣制政府雇员招聘总成绩</t>
  </si>
  <si>
    <t>陈懿萌</t>
  </si>
  <si>
    <t>女</t>
  </si>
  <si>
    <t>杨威</t>
  </si>
  <si>
    <t>男</t>
  </si>
  <si>
    <t>董宇轩</t>
  </si>
  <si>
    <t>吴小卓</t>
  </si>
  <si>
    <t>徐冬松</t>
  </si>
  <si>
    <t>杨晓明</t>
  </si>
  <si>
    <t>林学昊</t>
  </si>
  <si>
    <t>叶奇</t>
  </si>
  <si>
    <t>李佳玮</t>
  </si>
  <si>
    <t>张琦</t>
  </si>
  <si>
    <t>谢欣宇</t>
  </si>
  <si>
    <t>刘美</t>
  </si>
  <si>
    <t>刘博</t>
  </si>
  <si>
    <t>王智达</t>
  </si>
  <si>
    <t>面试成绩</t>
  </si>
  <si>
    <t>总成绩</t>
  </si>
  <si>
    <t>面试缺考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</si>
</sst>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4"/>
      <name val="楷体_GB2312"/>
      <family val="3"/>
    </font>
    <font>
      <b/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3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/>
      <protection/>
    </xf>
    <xf numFmtId="178" fontId="0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8" fontId="0" fillId="0" borderId="10" xfId="40" applyNumberFormat="1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8" fontId="0" fillId="33" borderId="10" xfId="40" applyNumberFormat="1" applyFont="1" applyFill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40" applyFont="1" applyFill="1" applyBorder="1" applyAlignment="1">
      <alignment horizontal="center" vertical="center"/>
      <protection/>
    </xf>
    <xf numFmtId="178" fontId="0" fillId="33" borderId="10" xfId="40" applyNumberFormat="1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12.125" style="3" customWidth="1"/>
    <col min="4" max="4" width="4.625" style="2" customWidth="1"/>
    <col min="5" max="7" width="12.125" style="2" customWidth="1"/>
    <col min="8" max="8" width="10.625" style="4" customWidth="1"/>
  </cols>
  <sheetData>
    <row r="1" spans="1:8" ht="27" customHeight="1">
      <c r="A1" s="20" t="s">
        <v>59</v>
      </c>
      <c r="B1" s="21"/>
      <c r="C1" s="21"/>
      <c r="D1" s="21"/>
      <c r="E1" s="21"/>
      <c r="F1" s="21"/>
      <c r="G1" s="21"/>
      <c r="H1" s="21"/>
    </row>
    <row r="2" spans="1:8" ht="27" customHeight="1">
      <c r="A2" s="22" t="s">
        <v>49</v>
      </c>
      <c r="B2" s="22"/>
      <c r="C2" s="22"/>
      <c r="D2" s="22"/>
      <c r="E2" s="22"/>
      <c r="F2" s="22"/>
      <c r="G2" s="22"/>
      <c r="H2" s="22"/>
    </row>
    <row r="3" spans="1:8" ht="39.75" customHeight="1">
      <c r="A3" s="5" t="s">
        <v>47</v>
      </c>
      <c r="B3" s="5" t="s">
        <v>43</v>
      </c>
      <c r="C3" s="5" t="s">
        <v>0</v>
      </c>
      <c r="D3" s="5" t="s">
        <v>1</v>
      </c>
      <c r="E3" s="5" t="s">
        <v>45</v>
      </c>
      <c r="F3" s="5" t="s">
        <v>57</v>
      </c>
      <c r="G3" s="5" t="s">
        <v>58</v>
      </c>
      <c r="H3" s="5" t="s">
        <v>2</v>
      </c>
    </row>
    <row r="4" spans="1:8" ht="30" customHeight="1">
      <c r="A4" s="24">
        <v>1</v>
      </c>
      <c r="B4" s="24">
        <v>201901022</v>
      </c>
      <c r="C4" s="25" t="s">
        <v>60</v>
      </c>
      <c r="D4" s="25" t="s">
        <v>61</v>
      </c>
      <c r="E4" s="24">
        <v>60</v>
      </c>
      <c r="F4" s="24">
        <v>85.8</v>
      </c>
      <c r="G4" s="26">
        <f aca="true" t="shared" si="0" ref="G4:G17">E4*0.4+F4*0.6</f>
        <v>75.47999999999999</v>
      </c>
      <c r="H4" s="25"/>
    </row>
    <row r="5" spans="1:8" ht="30" customHeight="1">
      <c r="A5" s="24">
        <v>2</v>
      </c>
      <c r="B5" s="24">
        <v>201901009</v>
      </c>
      <c r="C5" s="25" t="s">
        <v>62</v>
      </c>
      <c r="D5" s="25" t="s">
        <v>63</v>
      </c>
      <c r="E5" s="27">
        <v>60</v>
      </c>
      <c r="F5" s="27">
        <v>84.2</v>
      </c>
      <c r="G5" s="26">
        <f t="shared" si="0"/>
        <v>74.52000000000001</v>
      </c>
      <c r="H5" s="25"/>
    </row>
    <row r="6" spans="1:8" s="1" customFormat="1" ht="30" customHeight="1">
      <c r="A6" s="24">
        <v>3</v>
      </c>
      <c r="B6" s="24">
        <v>201901015</v>
      </c>
      <c r="C6" s="25" t="s">
        <v>64</v>
      </c>
      <c r="D6" s="25" t="s">
        <v>63</v>
      </c>
      <c r="E6" s="27">
        <v>57</v>
      </c>
      <c r="F6" s="27">
        <v>81.6</v>
      </c>
      <c r="G6" s="26">
        <f t="shared" si="0"/>
        <v>71.75999999999999</v>
      </c>
      <c r="H6" s="25"/>
    </row>
    <row r="7" spans="1:8" ht="30" customHeight="1">
      <c r="A7" s="24">
        <v>4</v>
      </c>
      <c r="B7" s="24">
        <v>201901003</v>
      </c>
      <c r="C7" s="25" t="s">
        <v>65</v>
      </c>
      <c r="D7" s="25" t="s">
        <v>61</v>
      </c>
      <c r="E7" s="27">
        <v>59</v>
      </c>
      <c r="F7" s="27">
        <v>80</v>
      </c>
      <c r="G7" s="26">
        <f t="shared" si="0"/>
        <v>71.6</v>
      </c>
      <c r="H7" s="25"/>
    </row>
    <row r="8" spans="1:8" ht="30" customHeight="1">
      <c r="A8" s="24">
        <v>5</v>
      </c>
      <c r="B8" s="24">
        <v>201901012</v>
      </c>
      <c r="C8" s="25" t="s">
        <v>66</v>
      </c>
      <c r="D8" s="25" t="s">
        <v>63</v>
      </c>
      <c r="E8" s="27">
        <v>60</v>
      </c>
      <c r="F8" s="27">
        <v>78.4</v>
      </c>
      <c r="G8" s="26">
        <f t="shared" si="0"/>
        <v>71.03999999999999</v>
      </c>
      <c r="H8" s="25"/>
    </row>
    <row r="9" spans="1:8" ht="30" customHeight="1">
      <c r="A9" s="24">
        <v>6</v>
      </c>
      <c r="B9" s="24">
        <v>201901024</v>
      </c>
      <c r="C9" s="25" t="s">
        <v>67</v>
      </c>
      <c r="D9" s="25" t="s">
        <v>63</v>
      </c>
      <c r="E9" s="27">
        <v>62</v>
      </c>
      <c r="F9" s="27">
        <v>74.4</v>
      </c>
      <c r="G9" s="26">
        <f t="shared" si="0"/>
        <v>69.44</v>
      </c>
      <c r="H9" s="25"/>
    </row>
    <row r="10" spans="1:8" ht="30" customHeight="1">
      <c r="A10" s="24">
        <v>7</v>
      </c>
      <c r="B10" s="24">
        <v>201901017</v>
      </c>
      <c r="C10" s="25" t="s">
        <v>68</v>
      </c>
      <c r="D10" s="25" t="s">
        <v>63</v>
      </c>
      <c r="E10" s="27">
        <v>58</v>
      </c>
      <c r="F10" s="27">
        <v>76</v>
      </c>
      <c r="G10" s="26">
        <f t="shared" si="0"/>
        <v>68.80000000000001</v>
      </c>
      <c r="H10" s="25"/>
    </row>
    <row r="11" spans="1:8" ht="30" customHeight="1">
      <c r="A11" s="15">
        <v>8</v>
      </c>
      <c r="B11" s="15">
        <v>201901005</v>
      </c>
      <c r="C11" s="16" t="s">
        <v>69</v>
      </c>
      <c r="D11" s="16" t="s">
        <v>63</v>
      </c>
      <c r="E11" s="18">
        <v>57</v>
      </c>
      <c r="F11" s="18">
        <v>73.8</v>
      </c>
      <c r="G11" s="17">
        <f t="shared" si="0"/>
        <v>67.08</v>
      </c>
      <c r="H11" s="16"/>
    </row>
    <row r="12" spans="1:8" ht="30" customHeight="1">
      <c r="A12" s="15">
        <v>9</v>
      </c>
      <c r="B12" s="15">
        <v>201901026</v>
      </c>
      <c r="C12" s="16" t="s">
        <v>70</v>
      </c>
      <c r="D12" s="16" t="s">
        <v>61</v>
      </c>
      <c r="E12" s="18">
        <v>60</v>
      </c>
      <c r="F12" s="18">
        <v>70.2</v>
      </c>
      <c r="G12" s="17">
        <f t="shared" si="0"/>
        <v>66.12</v>
      </c>
      <c r="H12" s="16"/>
    </row>
    <row r="13" spans="1:8" ht="30" customHeight="1">
      <c r="A13" s="15">
        <v>10</v>
      </c>
      <c r="B13" s="15">
        <v>201901023</v>
      </c>
      <c r="C13" s="16" t="s">
        <v>71</v>
      </c>
      <c r="D13" s="16" t="s">
        <v>61</v>
      </c>
      <c r="E13" s="18">
        <v>67</v>
      </c>
      <c r="F13" s="18">
        <v>62</v>
      </c>
      <c r="G13" s="17">
        <f t="shared" si="0"/>
        <v>64</v>
      </c>
      <c r="H13" s="16"/>
    </row>
    <row r="14" spans="1:8" ht="30" customHeight="1">
      <c r="A14" s="15">
        <v>11</v>
      </c>
      <c r="B14" s="15">
        <v>201901033</v>
      </c>
      <c r="C14" s="16" t="s">
        <v>72</v>
      </c>
      <c r="D14" s="16" t="s">
        <v>61</v>
      </c>
      <c r="E14" s="18">
        <v>71</v>
      </c>
      <c r="F14" s="18">
        <v>53.6</v>
      </c>
      <c r="G14" s="17">
        <f t="shared" si="0"/>
        <v>60.56</v>
      </c>
      <c r="H14" s="16"/>
    </row>
    <row r="15" spans="1:8" s="2" customFormat="1" ht="30" customHeight="1">
      <c r="A15" s="15">
        <v>11</v>
      </c>
      <c r="B15" s="15">
        <v>201901028</v>
      </c>
      <c r="C15" s="16" t="s">
        <v>73</v>
      </c>
      <c r="D15" s="16" t="s">
        <v>61</v>
      </c>
      <c r="E15" s="18">
        <v>59</v>
      </c>
      <c r="F15" s="18">
        <v>61.6</v>
      </c>
      <c r="G15" s="17">
        <f t="shared" si="0"/>
        <v>60.56</v>
      </c>
      <c r="H15" s="16"/>
    </row>
    <row r="16" spans="1:8" s="2" customFormat="1" ht="30" customHeight="1">
      <c r="A16" s="15">
        <v>13</v>
      </c>
      <c r="B16" s="15">
        <v>201901025</v>
      </c>
      <c r="C16" s="16" t="s">
        <v>74</v>
      </c>
      <c r="D16" s="16" t="s">
        <v>63</v>
      </c>
      <c r="E16" s="18">
        <v>62</v>
      </c>
      <c r="F16" s="18">
        <v>59.4</v>
      </c>
      <c r="G16" s="17">
        <f t="shared" si="0"/>
        <v>60.44</v>
      </c>
      <c r="H16" s="16"/>
    </row>
    <row r="17" spans="1:8" s="2" customFormat="1" ht="30" customHeight="1">
      <c r="A17" s="15">
        <v>14</v>
      </c>
      <c r="B17" s="15">
        <v>201901010</v>
      </c>
      <c r="C17" s="16" t="s">
        <v>75</v>
      </c>
      <c r="D17" s="16" t="s">
        <v>61</v>
      </c>
      <c r="E17" s="18">
        <v>61</v>
      </c>
      <c r="F17" s="18">
        <v>49.8</v>
      </c>
      <c r="G17" s="17">
        <f t="shared" si="0"/>
        <v>54.28</v>
      </c>
      <c r="H17" s="16"/>
    </row>
  </sheetData>
  <sheetProtection/>
  <mergeCells count="2">
    <mergeCell ref="A1:H1"/>
    <mergeCell ref="A2:H2"/>
  </mergeCells>
  <printOptions horizontalCentered="1"/>
  <pageMargins left="0.8267716535433072" right="0.7480314960629921" top="0.984251968503937" bottom="0.984251968503937" header="0.5118110236220472" footer="0.5118110236220472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4.625" style="0" customWidth="1"/>
    <col min="2" max="2" width="12.75390625" style="0" customWidth="1"/>
    <col min="3" max="3" width="10.875" style="3" customWidth="1"/>
    <col min="4" max="4" width="4.625" style="2" customWidth="1"/>
    <col min="5" max="7" width="12.875" style="2" customWidth="1"/>
    <col min="8" max="8" width="10.625" style="4" customWidth="1"/>
  </cols>
  <sheetData>
    <row r="1" spans="1:8" ht="27" customHeight="1">
      <c r="A1" s="20" t="s">
        <v>59</v>
      </c>
      <c r="B1" s="21"/>
      <c r="C1" s="21"/>
      <c r="D1" s="21"/>
      <c r="E1" s="21"/>
      <c r="F1" s="21"/>
      <c r="G1" s="21"/>
      <c r="H1" s="21"/>
    </row>
    <row r="2" spans="1:8" ht="27" customHeight="1">
      <c r="A2" s="22" t="s">
        <v>50</v>
      </c>
      <c r="B2" s="22"/>
      <c r="C2" s="22"/>
      <c r="D2" s="22"/>
      <c r="E2" s="22"/>
      <c r="F2" s="22"/>
      <c r="G2" s="22"/>
      <c r="H2" s="22"/>
    </row>
    <row r="3" spans="1:8" ht="39.75" customHeight="1">
      <c r="A3" s="5" t="s">
        <v>47</v>
      </c>
      <c r="B3" s="5" t="s">
        <v>43</v>
      </c>
      <c r="C3" s="5" t="s">
        <v>0</v>
      </c>
      <c r="D3" s="5" t="s">
        <v>1</v>
      </c>
      <c r="E3" s="5" t="s">
        <v>45</v>
      </c>
      <c r="F3" s="5" t="s">
        <v>57</v>
      </c>
      <c r="G3" s="5" t="s">
        <v>58</v>
      </c>
      <c r="H3" s="5" t="s">
        <v>2</v>
      </c>
    </row>
    <row r="4" spans="1:8" ht="30" customHeight="1">
      <c r="A4" s="28">
        <v>1</v>
      </c>
      <c r="B4" s="28">
        <v>201902003</v>
      </c>
      <c r="C4" s="29" t="s">
        <v>13</v>
      </c>
      <c r="D4" s="29" t="s">
        <v>4</v>
      </c>
      <c r="E4" s="30">
        <v>62</v>
      </c>
      <c r="F4" s="30">
        <v>83.4</v>
      </c>
      <c r="G4" s="30">
        <f>E4*0.4+F4*0.6</f>
        <v>74.84</v>
      </c>
      <c r="H4" s="29"/>
    </row>
    <row r="5" spans="1:8" ht="30" customHeight="1">
      <c r="A5" s="12">
        <v>2</v>
      </c>
      <c r="B5" s="12">
        <v>201902001</v>
      </c>
      <c r="C5" s="8" t="s">
        <v>20</v>
      </c>
      <c r="D5" s="8" t="s">
        <v>4</v>
      </c>
      <c r="E5" s="13">
        <v>65</v>
      </c>
      <c r="F5" s="13">
        <v>76.4</v>
      </c>
      <c r="G5" s="13">
        <f>E5*0.4+F5*0.6</f>
        <v>71.84</v>
      </c>
      <c r="H5" s="8"/>
    </row>
  </sheetData>
  <sheetProtection/>
  <mergeCells count="2">
    <mergeCell ref="A1:H1"/>
    <mergeCell ref="A2:H2"/>
  </mergeCells>
  <printOptions horizontalCentered="1"/>
  <pageMargins left="0.8267716535433072" right="0.7480314960629921" top="0.984251968503937" bottom="0.984251968503937" header="0.5118110236220472" footer="0.5118110236220472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4.625" style="0" customWidth="1"/>
    <col min="2" max="2" width="12.875" style="0" customWidth="1"/>
    <col min="3" max="3" width="10.50390625" style="7" customWidth="1"/>
    <col min="4" max="4" width="4.625" style="2" customWidth="1"/>
    <col min="5" max="7" width="13.125" style="2" customWidth="1"/>
    <col min="8" max="8" width="10.625" style="4" customWidth="1"/>
  </cols>
  <sheetData>
    <row r="1" spans="1:8" ht="27" customHeight="1">
      <c r="A1" s="20" t="s">
        <v>59</v>
      </c>
      <c r="B1" s="21"/>
      <c r="C1" s="21"/>
      <c r="D1" s="21"/>
      <c r="E1" s="21"/>
      <c r="F1" s="21"/>
      <c r="G1" s="21"/>
      <c r="H1" s="21"/>
    </row>
    <row r="2" spans="1:8" ht="27" customHeight="1">
      <c r="A2" s="22" t="s">
        <v>51</v>
      </c>
      <c r="B2" s="22"/>
      <c r="C2" s="22"/>
      <c r="D2" s="22"/>
      <c r="E2" s="22"/>
      <c r="F2" s="22"/>
      <c r="G2" s="22"/>
      <c r="H2" s="22"/>
    </row>
    <row r="3" spans="1:8" ht="39.75" customHeight="1">
      <c r="A3" s="5" t="s">
        <v>47</v>
      </c>
      <c r="B3" s="5" t="s">
        <v>43</v>
      </c>
      <c r="C3" s="6" t="s">
        <v>0</v>
      </c>
      <c r="D3" s="5" t="s">
        <v>1</v>
      </c>
      <c r="E3" s="5" t="s">
        <v>45</v>
      </c>
      <c r="F3" s="5" t="s">
        <v>57</v>
      </c>
      <c r="G3" s="5" t="s">
        <v>58</v>
      </c>
      <c r="H3" s="5" t="s">
        <v>2</v>
      </c>
    </row>
    <row r="4" spans="1:8" ht="30" customHeight="1">
      <c r="A4" s="28">
        <v>1</v>
      </c>
      <c r="B4" s="28">
        <v>201903006</v>
      </c>
      <c r="C4" s="29" t="s">
        <v>16</v>
      </c>
      <c r="D4" s="29" t="s">
        <v>4</v>
      </c>
      <c r="E4" s="30">
        <v>61</v>
      </c>
      <c r="F4" s="30">
        <v>85.6</v>
      </c>
      <c r="G4" s="31">
        <f>E4*0.4+F4*0.6</f>
        <v>75.75999999999999</v>
      </c>
      <c r="H4" s="29"/>
    </row>
    <row r="5" spans="1:8" ht="30" customHeight="1">
      <c r="A5" s="28">
        <v>2</v>
      </c>
      <c r="B5" s="28">
        <v>201903005</v>
      </c>
      <c r="C5" s="29" t="s">
        <v>18</v>
      </c>
      <c r="D5" s="29" t="s">
        <v>4</v>
      </c>
      <c r="E5" s="30">
        <v>71</v>
      </c>
      <c r="F5" s="30">
        <v>76.4</v>
      </c>
      <c r="G5" s="31">
        <f>E5*0.4+F5*0.6</f>
        <v>74.24000000000001</v>
      </c>
      <c r="H5" s="29"/>
    </row>
    <row r="6" spans="1:8" s="1" customFormat="1" ht="30" customHeight="1">
      <c r="A6" s="12">
        <v>3</v>
      </c>
      <c r="B6" s="12">
        <v>201903007</v>
      </c>
      <c r="C6" s="8" t="s">
        <v>14</v>
      </c>
      <c r="D6" s="8" t="s">
        <v>4</v>
      </c>
      <c r="E6" s="13">
        <v>60</v>
      </c>
      <c r="F6" s="13">
        <v>82</v>
      </c>
      <c r="G6" s="14">
        <f>E6*0.4+F6*0.6</f>
        <v>73.19999999999999</v>
      </c>
      <c r="H6" s="8"/>
    </row>
    <row r="7" spans="1:8" ht="30" customHeight="1">
      <c r="A7" s="12">
        <v>4</v>
      </c>
      <c r="B7" s="12">
        <v>201903009</v>
      </c>
      <c r="C7" s="8" t="s">
        <v>11</v>
      </c>
      <c r="D7" s="8" t="s">
        <v>4</v>
      </c>
      <c r="E7" s="13">
        <v>60</v>
      </c>
      <c r="F7" s="13">
        <v>80.2</v>
      </c>
      <c r="G7" s="14">
        <f>E7*0.4+F7*0.6</f>
        <v>72.12</v>
      </c>
      <c r="H7" s="8"/>
    </row>
  </sheetData>
  <sheetProtection/>
  <mergeCells count="2">
    <mergeCell ref="A1:H1"/>
    <mergeCell ref="A2:H2"/>
  </mergeCells>
  <printOptions horizontalCentered="1"/>
  <pageMargins left="0.8267716535433072" right="0.7480314960629921" top="0.984251968503937" bottom="0.984251968503937" header="0.5118110236220472" footer="0.5118110236220472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O16" sqref="O16"/>
    </sheetView>
  </sheetViews>
  <sheetFormatPr defaultColWidth="9.00390625" defaultRowHeight="14.25"/>
  <cols>
    <col min="1" max="1" width="4.625" style="0" customWidth="1"/>
    <col min="2" max="2" width="13.50390625" style="0" customWidth="1"/>
    <col min="3" max="3" width="10.625" style="7" customWidth="1"/>
    <col min="4" max="4" width="4.625" style="2" customWidth="1"/>
    <col min="5" max="7" width="12.375" style="2" customWidth="1"/>
    <col min="8" max="8" width="10.625" style="4" customWidth="1"/>
  </cols>
  <sheetData>
    <row r="1" spans="1:8" ht="27" customHeight="1">
      <c r="A1" s="20" t="s">
        <v>59</v>
      </c>
      <c r="B1" s="21"/>
      <c r="C1" s="21"/>
      <c r="D1" s="21"/>
      <c r="E1" s="21"/>
      <c r="F1" s="21"/>
      <c r="G1" s="21"/>
      <c r="H1" s="21"/>
    </row>
    <row r="2" spans="1:8" ht="27" customHeight="1">
      <c r="A2" s="22" t="s">
        <v>52</v>
      </c>
      <c r="B2" s="22"/>
      <c r="C2" s="22"/>
      <c r="D2" s="22"/>
      <c r="E2" s="22"/>
      <c r="F2" s="22"/>
      <c r="G2" s="22"/>
      <c r="H2" s="22"/>
    </row>
    <row r="3" spans="1:8" ht="39.75" customHeight="1">
      <c r="A3" s="5" t="s">
        <v>47</v>
      </c>
      <c r="B3" s="5" t="s">
        <v>43</v>
      </c>
      <c r="C3" s="6" t="s">
        <v>0</v>
      </c>
      <c r="D3" s="5" t="s">
        <v>1</v>
      </c>
      <c r="E3" s="5" t="s">
        <v>45</v>
      </c>
      <c r="F3" s="5" t="s">
        <v>57</v>
      </c>
      <c r="G3" s="5" t="s">
        <v>58</v>
      </c>
      <c r="H3" s="5" t="s">
        <v>2</v>
      </c>
    </row>
    <row r="4" spans="1:8" ht="30" customHeight="1">
      <c r="A4" s="28">
        <v>1</v>
      </c>
      <c r="B4" s="28">
        <v>201904011</v>
      </c>
      <c r="C4" s="29" t="s">
        <v>35</v>
      </c>
      <c r="D4" s="29" t="s">
        <v>4</v>
      </c>
      <c r="E4" s="30">
        <v>64</v>
      </c>
      <c r="F4" s="30">
        <v>86</v>
      </c>
      <c r="G4" s="31">
        <f>E4*0.4+F4*0.6</f>
        <v>77.2</v>
      </c>
      <c r="H4" s="29"/>
    </row>
    <row r="5" spans="1:8" ht="30" customHeight="1">
      <c r="A5" s="28">
        <v>2</v>
      </c>
      <c r="B5" s="28">
        <v>201904001</v>
      </c>
      <c r="C5" s="29" t="s">
        <v>27</v>
      </c>
      <c r="D5" s="29" t="s">
        <v>4</v>
      </c>
      <c r="E5" s="30">
        <v>60</v>
      </c>
      <c r="F5" s="30">
        <v>87.2</v>
      </c>
      <c r="G5" s="31">
        <f>E5*0.4+F5*0.6</f>
        <v>76.32</v>
      </c>
      <c r="H5" s="29"/>
    </row>
    <row r="6" spans="1:8" s="1" customFormat="1" ht="30" customHeight="1">
      <c r="A6" s="12">
        <v>3</v>
      </c>
      <c r="B6" s="12">
        <v>201904007</v>
      </c>
      <c r="C6" s="8" t="s">
        <v>40</v>
      </c>
      <c r="D6" s="8" t="s">
        <v>4</v>
      </c>
      <c r="E6" s="13">
        <v>59</v>
      </c>
      <c r="F6" s="13">
        <v>80</v>
      </c>
      <c r="G6" s="14">
        <f>E6*0.4+F6*0.6</f>
        <v>71.6</v>
      </c>
      <c r="H6" s="8"/>
    </row>
    <row r="7" spans="1:8" ht="30" customHeight="1">
      <c r="A7" s="12">
        <v>4</v>
      </c>
      <c r="B7" s="12">
        <v>201904018</v>
      </c>
      <c r="C7" s="8" t="s">
        <v>8</v>
      </c>
      <c r="D7" s="8" t="s">
        <v>4</v>
      </c>
      <c r="E7" s="13">
        <v>57</v>
      </c>
      <c r="F7" s="13">
        <v>75.8</v>
      </c>
      <c r="G7" s="14">
        <f>E7*0.4+F7*0.6</f>
        <v>68.28</v>
      </c>
      <c r="H7" s="8"/>
    </row>
  </sheetData>
  <sheetProtection/>
  <mergeCells count="2">
    <mergeCell ref="A1:H1"/>
    <mergeCell ref="A2:H2"/>
  </mergeCells>
  <printOptions horizontalCentered="1"/>
  <pageMargins left="0.8267716535433072" right="0.7480314960629921" top="0.984251968503937" bottom="0.984251968503937" header="0.5118110236220472" footer="0.5118110236220472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4" sqref="G4"/>
    </sheetView>
  </sheetViews>
  <sheetFormatPr defaultColWidth="9.00390625" defaultRowHeight="14.25"/>
  <cols>
    <col min="1" max="1" width="4.625" style="0" customWidth="1"/>
    <col min="2" max="2" width="13.625" style="0" customWidth="1"/>
    <col min="3" max="3" width="11.375" style="7" customWidth="1"/>
    <col min="4" max="4" width="4.625" style="2" customWidth="1"/>
    <col min="5" max="7" width="12.375" style="2" customWidth="1"/>
    <col min="8" max="8" width="10.625" style="4" customWidth="1"/>
  </cols>
  <sheetData>
    <row r="1" spans="1:8" ht="27" customHeight="1">
      <c r="A1" s="20" t="s">
        <v>59</v>
      </c>
      <c r="B1" s="21"/>
      <c r="C1" s="21"/>
      <c r="D1" s="21"/>
      <c r="E1" s="21"/>
      <c r="F1" s="21"/>
      <c r="G1" s="21"/>
      <c r="H1" s="21"/>
    </row>
    <row r="2" spans="1:8" ht="27" customHeight="1">
      <c r="A2" s="22" t="s">
        <v>53</v>
      </c>
      <c r="B2" s="22"/>
      <c r="C2" s="22"/>
      <c r="D2" s="22"/>
      <c r="E2" s="22"/>
      <c r="F2" s="22"/>
      <c r="G2" s="22"/>
      <c r="H2" s="22"/>
    </row>
    <row r="3" spans="1:8" ht="39.75" customHeight="1">
      <c r="A3" s="5" t="s">
        <v>47</v>
      </c>
      <c r="B3" s="5" t="s">
        <v>43</v>
      </c>
      <c r="C3" s="6" t="s">
        <v>0</v>
      </c>
      <c r="D3" s="5" t="s">
        <v>1</v>
      </c>
      <c r="E3" s="5" t="s">
        <v>45</v>
      </c>
      <c r="F3" s="5" t="s">
        <v>57</v>
      </c>
      <c r="G3" s="5" t="s">
        <v>58</v>
      </c>
      <c r="H3" s="5" t="s">
        <v>2</v>
      </c>
    </row>
    <row r="4" spans="1:8" ht="30" customHeight="1">
      <c r="A4" s="28">
        <v>1</v>
      </c>
      <c r="B4" s="28">
        <v>201905062</v>
      </c>
      <c r="C4" s="29" t="s">
        <v>12</v>
      </c>
      <c r="D4" s="29" t="s">
        <v>4</v>
      </c>
      <c r="E4" s="30">
        <v>71</v>
      </c>
      <c r="F4" s="30">
        <v>82.2</v>
      </c>
      <c r="G4" s="31">
        <f>E4*0.4+F4*0.6</f>
        <v>77.72</v>
      </c>
      <c r="H4" s="32"/>
    </row>
    <row r="5" spans="1:8" ht="30" customHeight="1">
      <c r="A5" s="12">
        <v>2</v>
      </c>
      <c r="B5" s="12">
        <v>201905097</v>
      </c>
      <c r="C5" s="8" t="s">
        <v>7</v>
      </c>
      <c r="D5" s="8" t="s">
        <v>3</v>
      </c>
      <c r="E5" s="13">
        <v>71</v>
      </c>
      <c r="F5" s="13">
        <v>77.4</v>
      </c>
      <c r="G5" s="14">
        <f>E5*0.4+F5*0.6</f>
        <v>74.84</v>
      </c>
      <c r="H5" s="9"/>
    </row>
    <row r="6" spans="1:8" s="1" customFormat="1" ht="30" customHeight="1">
      <c r="A6" s="12">
        <v>3</v>
      </c>
      <c r="B6" s="12">
        <v>201905048</v>
      </c>
      <c r="C6" s="8" t="s">
        <v>15</v>
      </c>
      <c r="D6" s="8" t="s">
        <v>4</v>
      </c>
      <c r="E6" s="13">
        <v>73</v>
      </c>
      <c r="F6" s="13">
        <v>0</v>
      </c>
      <c r="G6" s="14">
        <f>E6*0.4+F6*0.6</f>
        <v>29.200000000000003</v>
      </c>
      <c r="H6" s="8" t="s">
        <v>78</v>
      </c>
    </row>
    <row r="7" ht="14.25">
      <c r="H7" s="11"/>
    </row>
  </sheetData>
  <sheetProtection/>
  <mergeCells count="2">
    <mergeCell ref="A1:H1"/>
    <mergeCell ref="A2:H2"/>
  </mergeCells>
  <printOptions horizontalCentered="1"/>
  <pageMargins left="0.8267716535433072" right="0.7480314960629921" top="0.984251968503937" bottom="0.984251968503937" header="0.5118110236220472" footer="0.5118110236220472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4.625" style="0" customWidth="1"/>
    <col min="2" max="2" width="12.875" style="0" customWidth="1"/>
    <col min="3" max="3" width="10.75390625" style="7" customWidth="1"/>
    <col min="4" max="4" width="4.625" style="2" customWidth="1"/>
    <col min="5" max="7" width="13.125" style="2" customWidth="1"/>
    <col min="8" max="8" width="10.625" style="4" customWidth="1"/>
  </cols>
  <sheetData>
    <row r="1" spans="1:8" ht="27" customHeight="1">
      <c r="A1" s="20" t="s">
        <v>59</v>
      </c>
      <c r="B1" s="21"/>
      <c r="C1" s="21"/>
      <c r="D1" s="21"/>
      <c r="E1" s="21"/>
      <c r="F1" s="21"/>
      <c r="G1" s="21"/>
      <c r="H1" s="21"/>
    </row>
    <row r="2" spans="1:8" ht="27" customHeight="1">
      <c r="A2" s="22" t="s">
        <v>54</v>
      </c>
      <c r="B2" s="22"/>
      <c r="C2" s="22"/>
      <c r="D2" s="22"/>
      <c r="E2" s="22"/>
      <c r="F2" s="22"/>
      <c r="G2" s="22"/>
      <c r="H2" s="22"/>
    </row>
    <row r="3" spans="1:8" ht="39.75" customHeight="1">
      <c r="A3" s="5" t="s">
        <v>47</v>
      </c>
      <c r="B3" s="5" t="s">
        <v>43</v>
      </c>
      <c r="C3" s="6" t="s">
        <v>0</v>
      </c>
      <c r="D3" s="5" t="s">
        <v>1</v>
      </c>
      <c r="E3" s="5" t="s">
        <v>45</v>
      </c>
      <c r="F3" s="5" t="s">
        <v>57</v>
      </c>
      <c r="G3" s="5" t="s">
        <v>58</v>
      </c>
      <c r="H3" s="5" t="s">
        <v>2</v>
      </c>
    </row>
    <row r="4" spans="1:8" ht="30" customHeight="1">
      <c r="A4" s="28">
        <v>1</v>
      </c>
      <c r="B4" s="28">
        <v>201906063</v>
      </c>
      <c r="C4" s="29" t="s">
        <v>9</v>
      </c>
      <c r="D4" s="29" t="s">
        <v>4</v>
      </c>
      <c r="E4" s="30">
        <v>68</v>
      </c>
      <c r="F4" s="30">
        <v>89.4</v>
      </c>
      <c r="G4" s="31">
        <f>E4*0.4+F4*0.6</f>
        <v>80.84</v>
      </c>
      <c r="H4" s="32"/>
    </row>
    <row r="5" spans="1:8" ht="30" customHeight="1">
      <c r="A5" s="12">
        <v>2</v>
      </c>
      <c r="B5" s="12">
        <v>201906053</v>
      </c>
      <c r="C5" s="8" t="s">
        <v>10</v>
      </c>
      <c r="D5" s="8" t="s">
        <v>4</v>
      </c>
      <c r="E5" s="13">
        <v>68</v>
      </c>
      <c r="F5" s="13">
        <v>0</v>
      </c>
      <c r="G5" s="14">
        <f>E5*0.4+F5*0.6</f>
        <v>27.200000000000003</v>
      </c>
      <c r="H5" s="8" t="s">
        <v>78</v>
      </c>
    </row>
  </sheetData>
  <sheetProtection/>
  <mergeCells count="2">
    <mergeCell ref="A1:H1"/>
    <mergeCell ref="A2:H2"/>
  </mergeCells>
  <printOptions horizontalCentered="1"/>
  <pageMargins left="0.8267716535433072" right="0.7480314960629921" top="0.984251968503937" bottom="0.984251968503937" header="0.5118110236220472" footer="0.5118110236220472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4.625" style="0" customWidth="1"/>
    <col min="2" max="2" width="13.125" style="0" customWidth="1"/>
    <col min="3" max="3" width="12.25390625" style="3" customWidth="1"/>
    <col min="4" max="4" width="4.625" style="2" customWidth="1"/>
    <col min="5" max="7" width="12.50390625" style="2" customWidth="1"/>
    <col min="8" max="8" width="10.125" style="4" customWidth="1"/>
  </cols>
  <sheetData>
    <row r="1" spans="1:8" ht="27" customHeight="1">
      <c r="A1" s="20" t="s">
        <v>59</v>
      </c>
      <c r="B1" s="21"/>
      <c r="C1" s="21"/>
      <c r="D1" s="21"/>
      <c r="E1" s="21"/>
      <c r="F1" s="21"/>
      <c r="G1" s="21"/>
      <c r="H1" s="21"/>
    </row>
    <row r="2" spans="1:8" ht="27" customHeight="1">
      <c r="A2" s="23" t="s">
        <v>55</v>
      </c>
      <c r="B2" s="23"/>
      <c r="C2" s="23"/>
      <c r="D2" s="23"/>
      <c r="E2" s="23"/>
      <c r="F2" s="23"/>
      <c r="G2" s="23"/>
      <c r="H2" s="23"/>
    </row>
    <row r="3" spans="1:8" ht="39.75" customHeight="1">
      <c r="A3" s="5" t="s">
        <v>48</v>
      </c>
      <c r="B3" s="5" t="s">
        <v>44</v>
      </c>
      <c r="C3" s="5" t="s">
        <v>0</v>
      </c>
      <c r="D3" s="5" t="s">
        <v>1</v>
      </c>
      <c r="E3" s="5" t="s">
        <v>46</v>
      </c>
      <c r="F3" s="19" t="s">
        <v>76</v>
      </c>
      <c r="G3" s="5" t="s">
        <v>77</v>
      </c>
      <c r="H3" s="5" t="s">
        <v>2</v>
      </c>
    </row>
    <row r="4" spans="1:8" ht="30" customHeight="1">
      <c r="A4" s="28">
        <v>1</v>
      </c>
      <c r="B4" s="28">
        <v>201907126</v>
      </c>
      <c r="C4" s="29" t="s">
        <v>19</v>
      </c>
      <c r="D4" s="29" t="s">
        <v>4</v>
      </c>
      <c r="E4" s="30">
        <v>65</v>
      </c>
      <c r="F4" s="30">
        <v>88.6</v>
      </c>
      <c r="G4" s="31">
        <f aca="true" t="shared" si="0" ref="G4:G18">E4*0.4+F4*0.6</f>
        <v>79.16</v>
      </c>
      <c r="H4" s="29"/>
    </row>
    <row r="5" spans="1:8" ht="30" customHeight="1">
      <c r="A5" s="28">
        <v>2</v>
      </c>
      <c r="B5" s="28">
        <v>201907041</v>
      </c>
      <c r="C5" s="29" t="s">
        <v>38</v>
      </c>
      <c r="D5" s="29" t="s">
        <v>23</v>
      </c>
      <c r="E5" s="30">
        <v>65</v>
      </c>
      <c r="F5" s="30">
        <v>86</v>
      </c>
      <c r="G5" s="31">
        <f t="shared" si="0"/>
        <v>77.6</v>
      </c>
      <c r="H5" s="29"/>
    </row>
    <row r="6" spans="1:8" s="1" customFormat="1" ht="30" customHeight="1">
      <c r="A6" s="28">
        <v>3</v>
      </c>
      <c r="B6" s="28">
        <v>201907068</v>
      </c>
      <c r="C6" s="29" t="s">
        <v>36</v>
      </c>
      <c r="D6" s="29" t="s">
        <v>23</v>
      </c>
      <c r="E6" s="30">
        <v>69</v>
      </c>
      <c r="F6" s="30">
        <v>83</v>
      </c>
      <c r="G6" s="31">
        <f t="shared" si="0"/>
        <v>77.4</v>
      </c>
      <c r="H6" s="29"/>
    </row>
    <row r="7" spans="1:8" ht="30" customHeight="1">
      <c r="A7" s="28">
        <v>4</v>
      </c>
      <c r="B7" s="28">
        <v>201907181</v>
      </c>
      <c r="C7" s="33" t="s">
        <v>24</v>
      </c>
      <c r="D7" s="29" t="s">
        <v>23</v>
      </c>
      <c r="E7" s="30">
        <v>66</v>
      </c>
      <c r="F7" s="30">
        <v>84.6</v>
      </c>
      <c r="G7" s="31">
        <f t="shared" si="0"/>
        <v>77.16</v>
      </c>
      <c r="H7" s="29"/>
    </row>
    <row r="8" spans="1:8" ht="30" customHeight="1">
      <c r="A8" s="28">
        <v>5</v>
      </c>
      <c r="B8" s="28">
        <v>201907188</v>
      </c>
      <c r="C8" s="33" t="s">
        <v>22</v>
      </c>
      <c r="D8" s="29" t="s">
        <v>21</v>
      </c>
      <c r="E8" s="30">
        <v>66</v>
      </c>
      <c r="F8" s="30">
        <v>84.4</v>
      </c>
      <c r="G8" s="31">
        <f t="shared" si="0"/>
        <v>77.04</v>
      </c>
      <c r="H8" s="29"/>
    </row>
    <row r="9" spans="1:8" ht="30" customHeight="1">
      <c r="A9" s="28">
        <v>6</v>
      </c>
      <c r="B9" s="28">
        <v>201907172</v>
      </c>
      <c r="C9" s="29" t="s">
        <v>5</v>
      </c>
      <c r="D9" s="29" t="s">
        <v>4</v>
      </c>
      <c r="E9" s="30">
        <v>67</v>
      </c>
      <c r="F9" s="30">
        <v>83</v>
      </c>
      <c r="G9" s="31">
        <f t="shared" si="0"/>
        <v>76.6</v>
      </c>
      <c r="H9" s="29"/>
    </row>
    <row r="10" spans="1:8" ht="30" customHeight="1">
      <c r="A10" s="28">
        <v>7</v>
      </c>
      <c r="B10" s="28">
        <v>201907127</v>
      </c>
      <c r="C10" s="29" t="s">
        <v>29</v>
      </c>
      <c r="D10" s="29" t="s">
        <v>21</v>
      </c>
      <c r="E10" s="30">
        <v>65</v>
      </c>
      <c r="F10" s="30">
        <v>82.8</v>
      </c>
      <c r="G10" s="31">
        <f t="shared" si="0"/>
        <v>75.68</v>
      </c>
      <c r="H10" s="29"/>
    </row>
    <row r="11" spans="1:8" ht="30" customHeight="1">
      <c r="A11" s="12">
        <v>8</v>
      </c>
      <c r="B11" s="12">
        <v>201907042</v>
      </c>
      <c r="C11" s="8" t="s">
        <v>17</v>
      </c>
      <c r="D11" s="8" t="s">
        <v>3</v>
      </c>
      <c r="E11" s="13">
        <v>70</v>
      </c>
      <c r="F11" s="13">
        <v>76.2</v>
      </c>
      <c r="G11" s="14">
        <f t="shared" si="0"/>
        <v>73.72</v>
      </c>
      <c r="H11" s="8"/>
    </row>
    <row r="12" spans="1:8" ht="30" customHeight="1">
      <c r="A12" s="12">
        <v>9</v>
      </c>
      <c r="B12" s="12">
        <v>201907007</v>
      </c>
      <c r="C12" s="8" t="s">
        <v>42</v>
      </c>
      <c r="D12" s="8" t="s">
        <v>21</v>
      </c>
      <c r="E12" s="13">
        <v>67</v>
      </c>
      <c r="F12" s="13">
        <v>75.4</v>
      </c>
      <c r="G12" s="14">
        <f t="shared" si="0"/>
        <v>72.04</v>
      </c>
      <c r="H12" s="8"/>
    </row>
    <row r="13" spans="1:8" ht="30" customHeight="1">
      <c r="A13" s="12">
        <v>10</v>
      </c>
      <c r="B13" s="12">
        <v>201907093</v>
      </c>
      <c r="C13" s="8" t="s">
        <v>34</v>
      </c>
      <c r="D13" s="8" t="s">
        <v>23</v>
      </c>
      <c r="E13" s="13">
        <v>69</v>
      </c>
      <c r="F13" s="13">
        <v>74</v>
      </c>
      <c r="G13" s="14">
        <f t="shared" si="0"/>
        <v>72</v>
      </c>
      <c r="H13" s="8"/>
    </row>
    <row r="14" spans="1:8" ht="30" customHeight="1">
      <c r="A14" s="12">
        <v>11</v>
      </c>
      <c r="B14" s="12">
        <v>201907064</v>
      </c>
      <c r="C14" s="8" t="s">
        <v>6</v>
      </c>
      <c r="D14" s="8" t="s">
        <v>3</v>
      </c>
      <c r="E14" s="13">
        <v>65</v>
      </c>
      <c r="F14" s="13">
        <v>76</v>
      </c>
      <c r="G14" s="14">
        <f t="shared" si="0"/>
        <v>71.6</v>
      </c>
      <c r="H14" s="8"/>
    </row>
    <row r="15" spans="1:8" s="2" customFormat="1" ht="30" customHeight="1">
      <c r="A15" s="12">
        <v>12</v>
      </c>
      <c r="B15" s="12">
        <v>201907026</v>
      </c>
      <c r="C15" s="8" t="s">
        <v>41</v>
      </c>
      <c r="D15" s="8" t="s">
        <v>23</v>
      </c>
      <c r="E15" s="13">
        <v>69</v>
      </c>
      <c r="F15" s="13">
        <v>72.2</v>
      </c>
      <c r="G15" s="14">
        <f t="shared" si="0"/>
        <v>70.92</v>
      </c>
      <c r="H15" s="8"/>
    </row>
    <row r="16" spans="1:8" s="2" customFormat="1" ht="30" customHeight="1">
      <c r="A16" s="12">
        <v>13</v>
      </c>
      <c r="B16" s="12">
        <v>201907040</v>
      </c>
      <c r="C16" s="8" t="s">
        <v>39</v>
      </c>
      <c r="D16" s="8" t="s">
        <v>21</v>
      </c>
      <c r="E16" s="13">
        <v>65</v>
      </c>
      <c r="F16" s="13">
        <v>72.4</v>
      </c>
      <c r="G16" s="14">
        <f t="shared" si="0"/>
        <v>69.44</v>
      </c>
      <c r="H16" s="8"/>
    </row>
    <row r="17" spans="1:8" s="2" customFormat="1" ht="30" customHeight="1">
      <c r="A17" s="12">
        <v>14</v>
      </c>
      <c r="B17" s="12">
        <v>201907128</v>
      </c>
      <c r="C17" s="8" t="s">
        <v>28</v>
      </c>
      <c r="D17" s="8" t="s">
        <v>23</v>
      </c>
      <c r="E17" s="13">
        <v>67</v>
      </c>
      <c r="F17" s="13">
        <v>69.6</v>
      </c>
      <c r="G17" s="14">
        <f t="shared" si="0"/>
        <v>68.56</v>
      </c>
      <c r="H17" s="8"/>
    </row>
    <row r="18" spans="1:8" s="2" customFormat="1" ht="30" customHeight="1">
      <c r="A18" s="12">
        <v>15</v>
      </c>
      <c r="B18" s="12">
        <v>201907125</v>
      </c>
      <c r="C18" s="8" t="s">
        <v>30</v>
      </c>
      <c r="D18" s="8" t="s">
        <v>21</v>
      </c>
      <c r="E18" s="13">
        <v>68</v>
      </c>
      <c r="F18" s="13">
        <v>67.2</v>
      </c>
      <c r="G18" s="14">
        <f t="shared" si="0"/>
        <v>67.52000000000001</v>
      </c>
      <c r="H18" s="8"/>
    </row>
  </sheetData>
  <sheetProtection/>
  <mergeCells count="2">
    <mergeCell ref="A1:H1"/>
    <mergeCell ref="A2:H2"/>
  </mergeCells>
  <printOptions horizontalCentered="1"/>
  <pageMargins left="0.8267716535433072" right="0.7480314960629921" top="0.984251968503937" bottom="0.984251968503937" header="0.5118110236220472" footer="0.5118110236220472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4.625" style="0" customWidth="1"/>
    <col min="2" max="2" width="13.125" style="0" customWidth="1"/>
    <col min="3" max="3" width="12.75390625" style="3" customWidth="1"/>
    <col min="4" max="4" width="4.625" style="2" customWidth="1"/>
    <col min="5" max="7" width="12.375" style="2" customWidth="1"/>
    <col min="8" max="8" width="9.625" style="4" customWidth="1"/>
  </cols>
  <sheetData>
    <row r="1" spans="1:8" ht="27" customHeight="1">
      <c r="A1" s="20" t="s">
        <v>59</v>
      </c>
      <c r="B1" s="21"/>
      <c r="C1" s="21"/>
      <c r="D1" s="21"/>
      <c r="E1" s="21"/>
      <c r="F1" s="21"/>
      <c r="G1" s="21"/>
      <c r="H1" s="21"/>
    </row>
    <row r="2" spans="1:8" ht="27" customHeight="1">
      <c r="A2" s="23" t="s">
        <v>56</v>
      </c>
      <c r="B2" s="23"/>
      <c r="C2" s="23"/>
      <c r="D2" s="23"/>
      <c r="E2" s="23"/>
      <c r="F2" s="23"/>
      <c r="G2" s="23"/>
      <c r="H2" s="23"/>
    </row>
    <row r="3" spans="1:8" ht="39.75" customHeight="1">
      <c r="A3" s="5" t="s">
        <v>48</v>
      </c>
      <c r="B3" s="5" t="s">
        <v>44</v>
      </c>
      <c r="C3" s="5" t="s">
        <v>0</v>
      </c>
      <c r="D3" s="5" t="s">
        <v>1</v>
      </c>
      <c r="E3" s="5" t="s">
        <v>46</v>
      </c>
      <c r="F3" s="19" t="s">
        <v>76</v>
      </c>
      <c r="G3" s="5" t="s">
        <v>77</v>
      </c>
      <c r="H3" s="5" t="s">
        <v>2</v>
      </c>
    </row>
    <row r="4" spans="1:8" ht="30" customHeight="1">
      <c r="A4" s="28">
        <v>1</v>
      </c>
      <c r="B4" s="28">
        <v>201908006</v>
      </c>
      <c r="C4" s="33" t="s">
        <v>32</v>
      </c>
      <c r="D4" s="29" t="s">
        <v>21</v>
      </c>
      <c r="E4" s="30">
        <v>63</v>
      </c>
      <c r="F4" s="30">
        <v>81.2</v>
      </c>
      <c r="G4" s="30">
        <f aca="true" t="shared" si="0" ref="G4:G9">E4*0.4+F4*0.6</f>
        <v>73.92</v>
      </c>
      <c r="H4" s="29"/>
    </row>
    <row r="5" spans="1:8" ht="30" customHeight="1">
      <c r="A5" s="28">
        <v>2</v>
      </c>
      <c r="B5" s="28">
        <v>201908003</v>
      </c>
      <c r="C5" s="33" t="s">
        <v>37</v>
      </c>
      <c r="D5" s="29" t="s">
        <v>21</v>
      </c>
      <c r="E5" s="30">
        <v>57</v>
      </c>
      <c r="F5" s="30">
        <v>84.2</v>
      </c>
      <c r="G5" s="30">
        <f t="shared" si="0"/>
        <v>73.32000000000001</v>
      </c>
      <c r="H5" s="29"/>
    </row>
    <row r="6" spans="1:8" s="1" customFormat="1" ht="30" customHeight="1">
      <c r="A6" s="28">
        <v>3</v>
      </c>
      <c r="B6" s="28">
        <v>201908008</v>
      </c>
      <c r="C6" s="33" t="s">
        <v>26</v>
      </c>
      <c r="D6" s="29" t="s">
        <v>21</v>
      </c>
      <c r="E6" s="30">
        <v>55</v>
      </c>
      <c r="F6" s="30">
        <v>81.2</v>
      </c>
      <c r="G6" s="30">
        <f t="shared" si="0"/>
        <v>70.72</v>
      </c>
      <c r="H6" s="29"/>
    </row>
    <row r="7" spans="1:8" ht="30" customHeight="1">
      <c r="A7" s="12">
        <v>4</v>
      </c>
      <c r="B7" s="12">
        <v>201908009</v>
      </c>
      <c r="C7" s="10" t="s">
        <v>25</v>
      </c>
      <c r="D7" s="8" t="s">
        <v>21</v>
      </c>
      <c r="E7" s="13">
        <v>55</v>
      </c>
      <c r="F7" s="13">
        <v>80.4</v>
      </c>
      <c r="G7" s="13">
        <f t="shared" si="0"/>
        <v>70.24000000000001</v>
      </c>
      <c r="H7" s="8"/>
    </row>
    <row r="8" spans="1:8" ht="30" customHeight="1">
      <c r="A8" s="12">
        <v>5</v>
      </c>
      <c r="B8" s="12">
        <v>201908007</v>
      </c>
      <c r="C8" s="10" t="s">
        <v>31</v>
      </c>
      <c r="D8" s="8" t="s">
        <v>21</v>
      </c>
      <c r="E8" s="13">
        <v>53</v>
      </c>
      <c r="F8" s="13">
        <v>76.6</v>
      </c>
      <c r="G8" s="13">
        <f t="shared" si="0"/>
        <v>67.16</v>
      </c>
      <c r="H8" s="8"/>
    </row>
    <row r="9" spans="1:8" ht="30" customHeight="1">
      <c r="A9" s="12">
        <v>6</v>
      </c>
      <c r="B9" s="12">
        <v>201908005</v>
      </c>
      <c r="C9" s="10" t="s">
        <v>33</v>
      </c>
      <c r="D9" s="8" t="s">
        <v>21</v>
      </c>
      <c r="E9" s="13">
        <v>49</v>
      </c>
      <c r="F9" s="13">
        <v>73.4</v>
      </c>
      <c r="G9" s="13">
        <f t="shared" si="0"/>
        <v>63.64</v>
      </c>
      <c r="H9" s="8"/>
    </row>
  </sheetData>
  <sheetProtection/>
  <mergeCells count="2">
    <mergeCell ref="A1:H1"/>
    <mergeCell ref="A2:H2"/>
  </mergeCells>
  <printOptions horizontalCentered="1"/>
  <pageMargins left="0.8267716535433072" right="0.7480314960629921" top="0.984251968503937" bottom="0.984251968503937" header="0.5118110236220472" footer="0.5118110236220472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wanghong</dc:creator>
  <cp:keywords/>
  <dc:description/>
  <cp:lastModifiedBy>Lin Cong</cp:lastModifiedBy>
  <cp:lastPrinted>2019-11-21T05:08:36Z</cp:lastPrinted>
  <dcterms:created xsi:type="dcterms:W3CDTF">2006-03-29T07:48:55Z</dcterms:created>
  <dcterms:modified xsi:type="dcterms:W3CDTF">2019-11-21T09:12:28Z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