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4000" windowHeight="9765"/>
  </bookViews>
  <sheets>
    <sheet name="Sheet1" sheetId="1" r:id="rId1"/>
    <sheet name="Sheet2" sheetId="2" r:id="rId2"/>
    <sheet name="Sheet3" sheetId="3" r:id="rId3"/>
  </sheets>
  <definedNames>
    <definedName name="_xlnm.Print_Titles" localSheetId="0">Sheet1!$2:$2</definedName>
  </definedNames>
  <calcPr calcId="125725"/>
</workbook>
</file>

<file path=xl/calcChain.xml><?xml version="1.0" encoding="utf-8"?>
<calcChain xmlns="http://schemas.openxmlformats.org/spreadsheetml/2006/main">
  <c r="F32" i="1"/>
  <c r="F70"/>
  <c r="F69"/>
  <c r="F68"/>
  <c r="F67"/>
  <c r="F66"/>
  <c r="F65"/>
  <c r="F64"/>
  <c r="F63"/>
  <c r="F62"/>
  <c r="F61"/>
  <c r="F60"/>
  <c r="F59"/>
  <c r="F58"/>
  <c r="F57"/>
  <c r="F56"/>
  <c r="F55"/>
  <c r="F54"/>
  <c r="F53"/>
  <c r="F52"/>
  <c r="F51"/>
  <c r="F50"/>
  <c r="F49"/>
  <c r="F48"/>
  <c r="F47"/>
  <c r="F46"/>
  <c r="F45"/>
  <c r="F44"/>
  <c r="F43"/>
  <c r="F42"/>
  <c r="F41"/>
  <c r="F40"/>
  <c r="F39"/>
  <c r="F38"/>
  <c r="F37"/>
  <c r="F36"/>
  <c r="F35"/>
  <c r="F34"/>
  <c r="F33"/>
  <c r="F31"/>
  <c r="F30"/>
  <c r="F29"/>
  <c r="F28"/>
  <c r="F27"/>
  <c r="F26"/>
  <c r="F25"/>
  <c r="F24"/>
  <c r="F23"/>
  <c r="F22"/>
  <c r="F21"/>
  <c r="F20"/>
  <c r="F19"/>
  <c r="F18"/>
  <c r="F17"/>
  <c r="F16"/>
  <c r="F15"/>
  <c r="F14"/>
  <c r="F13"/>
  <c r="F12"/>
  <c r="F11"/>
  <c r="F10"/>
  <c r="F9"/>
  <c r="F8"/>
  <c r="F7"/>
  <c r="F6"/>
  <c r="F5"/>
  <c r="F4"/>
  <c r="F3"/>
</calcChain>
</file>

<file path=xl/sharedStrings.xml><?xml version="1.0" encoding="utf-8"?>
<sst xmlns="http://schemas.openxmlformats.org/spreadsheetml/2006/main" count="125" uniqueCount="120">
  <si>
    <t>序号</t>
  </si>
  <si>
    <t>报考岗位</t>
  </si>
  <si>
    <t>姓名</t>
  </si>
  <si>
    <t>笔试成绩</t>
  </si>
  <si>
    <t>面试成绩</t>
  </si>
  <si>
    <t>总成绩</t>
  </si>
  <si>
    <t>岗位排名</t>
  </si>
  <si>
    <t>姜芷慧</t>
  </si>
  <si>
    <t>孙琳</t>
  </si>
  <si>
    <t>方若凝</t>
  </si>
  <si>
    <t>任雅男</t>
  </si>
  <si>
    <t>-</t>
  </si>
  <si>
    <t>刘思延</t>
  </si>
  <si>
    <t>王晓晨</t>
  </si>
  <si>
    <t>刘美月</t>
  </si>
  <si>
    <t>薛雅丽</t>
  </si>
  <si>
    <t>孙秋华</t>
  </si>
  <si>
    <t>孙雨佳</t>
  </si>
  <si>
    <t>高沥曼</t>
  </si>
  <si>
    <t>阎志鹏</t>
  </si>
  <si>
    <t>白清婉</t>
  </si>
  <si>
    <t>王晶</t>
  </si>
  <si>
    <t>韩琳</t>
  </si>
  <si>
    <t>姜莹莹</t>
  </si>
  <si>
    <t>赵怡</t>
  </si>
  <si>
    <t>李金谛</t>
  </si>
  <si>
    <t>崔香兰</t>
  </si>
  <si>
    <t>宋达善</t>
  </si>
  <si>
    <t>金妍妍</t>
  </si>
  <si>
    <t>安茹月</t>
  </si>
  <si>
    <t>张哲昊</t>
  </si>
  <si>
    <t>邹明彤</t>
  </si>
  <si>
    <t>吴颜茹</t>
  </si>
  <si>
    <t>吴晋</t>
  </si>
  <si>
    <t>徐娜</t>
  </si>
  <si>
    <t>韩延军</t>
  </si>
  <si>
    <t>王琳琳</t>
  </si>
  <si>
    <t>丁勇</t>
  </si>
  <si>
    <t>唐瀚泽</t>
  </si>
  <si>
    <t>王晨宇</t>
  </si>
  <si>
    <t>迟博元</t>
  </si>
  <si>
    <t>仝庆</t>
  </si>
  <si>
    <t>李晓晴</t>
  </si>
  <si>
    <t>陈选谕</t>
  </si>
  <si>
    <t>张倩</t>
  </si>
  <si>
    <t>王智</t>
  </si>
  <si>
    <t>孙一</t>
  </si>
  <si>
    <t>王珩玮</t>
  </si>
  <si>
    <t>秦伟英</t>
  </si>
  <si>
    <t>刘扬</t>
  </si>
  <si>
    <t>刘丽</t>
  </si>
  <si>
    <t>常智铭</t>
  </si>
  <si>
    <t>张维</t>
  </si>
  <si>
    <t>赵小宇</t>
  </si>
  <si>
    <t>张晓楠</t>
  </si>
  <si>
    <t>王克研</t>
  </si>
  <si>
    <t>冯冠锜</t>
  </si>
  <si>
    <t>马瑞瑶</t>
  </si>
  <si>
    <t>梅诺晗</t>
  </si>
  <si>
    <t>王莹</t>
  </si>
  <si>
    <t>潘佳</t>
  </si>
  <si>
    <t>尹红勋</t>
  </si>
  <si>
    <t>黄子菡</t>
  </si>
  <si>
    <t>张新</t>
  </si>
  <si>
    <t>万芳</t>
  </si>
  <si>
    <t>姚春梅</t>
  </si>
  <si>
    <t>赵丽</t>
  </si>
  <si>
    <t>胡杨</t>
  </si>
  <si>
    <t>徐琳</t>
  </si>
  <si>
    <t>曲雪静</t>
  </si>
  <si>
    <t>尹力立</t>
  </si>
  <si>
    <t>何欣俞</t>
  </si>
  <si>
    <t>宫汝楠</t>
  </si>
  <si>
    <t>张志鹏</t>
  </si>
  <si>
    <t>白蕾</t>
  </si>
  <si>
    <t>刘国宁</t>
  </si>
  <si>
    <t>孙亚男</t>
  </si>
  <si>
    <t>周雪丹</t>
  </si>
  <si>
    <t>张智超</t>
  </si>
  <si>
    <t>里  宁</t>
  </si>
  <si>
    <t>侯秋菊</t>
  </si>
  <si>
    <t>秦凤丽</t>
  </si>
  <si>
    <t>初中语文教师1
（营口市朝鲜族高级中学)</t>
    <phoneticPr fontId="3" type="noConversion"/>
  </si>
  <si>
    <t>小学音乐教师1
（营口市朝鲜族高级中学)</t>
    <phoneticPr fontId="3" type="noConversion"/>
  </si>
  <si>
    <t>小学数学教师1
（营口市朝鲜族高级中学)</t>
    <phoneticPr fontId="3" type="noConversion"/>
  </si>
  <si>
    <t>英语教师3</t>
    <phoneticPr fontId="3" type="noConversion"/>
  </si>
  <si>
    <t>服装专业教师1</t>
    <phoneticPr fontId="3" type="noConversion"/>
  </si>
  <si>
    <t>机电技术应用理论课程教师3</t>
    <phoneticPr fontId="3" type="noConversion"/>
  </si>
  <si>
    <t>机电技术应用实践课程教师（1）2</t>
    <phoneticPr fontId="3" type="noConversion"/>
  </si>
  <si>
    <t>机电技术应用实践课程教师（3）1</t>
    <phoneticPr fontId="3" type="noConversion"/>
  </si>
  <si>
    <t>机电技术应用实践课程教师（6）2</t>
    <phoneticPr fontId="3" type="noConversion"/>
  </si>
  <si>
    <t>机电专业课教师3</t>
    <phoneticPr fontId="3" type="noConversion"/>
  </si>
  <si>
    <t>电子商务专业课教师1</t>
    <phoneticPr fontId="3" type="noConversion"/>
  </si>
  <si>
    <t>船员教师3</t>
    <phoneticPr fontId="3" type="noConversion"/>
  </si>
  <si>
    <t>保育员3</t>
    <phoneticPr fontId="3" type="noConversion"/>
  </si>
  <si>
    <t>体育教师2</t>
    <phoneticPr fontId="3" type="noConversion"/>
  </si>
  <si>
    <t>语文教师3</t>
    <phoneticPr fontId="3" type="noConversion"/>
  </si>
  <si>
    <t>财务人员3</t>
    <phoneticPr fontId="3" type="noConversion"/>
  </si>
  <si>
    <t>小学语数教师（1）2</t>
    <phoneticPr fontId="3" type="noConversion"/>
  </si>
  <si>
    <t>康复教师 2</t>
    <phoneticPr fontId="3" type="noConversion"/>
  </si>
  <si>
    <t>数学教师2</t>
    <phoneticPr fontId="3" type="noConversion"/>
  </si>
  <si>
    <t>政治教师1</t>
    <phoneticPr fontId="3" type="noConversion"/>
  </si>
  <si>
    <t>汽车运用与维修理论课程教师 3</t>
    <phoneticPr fontId="3" type="noConversion"/>
  </si>
  <si>
    <t>机电技术应用实践课程教师（5）3</t>
    <phoneticPr fontId="3" type="noConversion"/>
  </si>
  <si>
    <t>音乐教师2</t>
    <phoneticPr fontId="3" type="noConversion"/>
  </si>
  <si>
    <t>数控专业教师3</t>
    <phoneticPr fontId="3" type="noConversion"/>
  </si>
  <si>
    <t>双元制指导教师（1）1</t>
    <phoneticPr fontId="3" type="noConversion"/>
  </si>
  <si>
    <t>小学语数教师（2）3</t>
    <phoneticPr fontId="3" type="noConversion"/>
  </si>
  <si>
    <t>初中语文教师1</t>
    <phoneticPr fontId="3" type="noConversion"/>
  </si>
  <si>
    <t>小学语数教师（3）1</t>
    <phoneticPr fontId="3" type="noConversion"/>
  </si>
  <si>
    <t>初中思想政治教师1</t>
    <phoneticPr fontId="3" type="noConversion"/>
  </si>
  <si>
    <t>幼儿园教师</t>
    <phoneticPr fontId="3" type="noConversion"/>
  </si>
  <si>
    <t>美术教师</t>
    <phoneticPr fontId="3" type="noConversion"/>
  </si>
  <si>
    <t xml:space="preserve">艺术设计教师 </t>
    <phoneticPr fontId="3" type="noConversion"/>
  </si>
  <si>
    <t>信息技术教师</t>
    <phoneticPr fontId="3" type="noConversion"/>
  </si>
  <si>
    <t>法律教师</t>
    <phoneticPr fontId="3" type="noConversion"/>
  </si>
  <si>
    <t>初中化学教师</t>
    <phoneticPr fontId="3" type="noConversion"/>
  </si>
  <si>
    <t>高中生物教师</t>
    <phoneticPr fontId="3" type="noConversion"/>
  </si>
  <si>
    <t>高中音乐教师
（营口市朝鲜族高级中学)</t>
    <phoneticPr fontId="3" type="noConversion"/>
  </si>
  <si>
    <t>2019年营口市教育局直属学校公开招聘教师和工作人员进入体检人员名单</t>
    <phoneticPr fontId="3" type="noConversion"/>
  </si>
</sst>
</file>

<file path=xl/styles.xml><?xml version="1.0" encoding="utf-8"?>
<styleSheet xmlns="http://schemas.openxmlformats.org/spreadsheetml/2006/main">
  <numFmts count="1">
    <numFmt numFmtId="176" formatCode="0.0_ "/>
  </numFmts>
  <fonts count="6">
    <font>
      <sz val="11"/>
      <color theme="1"/>
      <name val="宋体"/>
      <charset val="134"/>
      <scheme val="minor"/>
    </font>
    <font>
      <sz val="10"/>
      <name val="宋体"/>
      <charset val="134"/>
    </font>
    <font>
      <b/>
      <sz val="12"/>
      <name val="宋体"/>
      <charset val="134"/>
    </font>
    <font>
      <sz val="9"/>
      <name val="宋体"/>
      <charset val="134"/>
      <scheme val="minor"/>
    </font>
    <font>
      <sz val="14"/>
      <name val="方正小标宋简体"/>
      <family val="4"/>
      <charset val="134"/>
    </font>
    <font>
      <sz val="11"/>
      <color theme="1"/>
      <name val="宋体"/>
      <family val="3"/>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30">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wrapText="1"/>
    </xf>
    <xf numFmtId="0" fontId="0" fillId="2" borderId="0" xfId="0" applyFill="1" applyAlignment="1">
      <alignment horizontal="center" vertical="center"/>
    </xf>
    <xf numFmtId="0" fontId="0" fillId="0" borderId="0" xfId="0" applyNumberForma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2" fillId="0" borderId="1" xfId="0" applyNumberFormat="1" applyFont="1" applyBorder="1" applyAlignment="1">
      <alignment horizontal="center" vertical="center"/>
    </xf>
    <xf numFmtId="0" fontId="0" fillId="0" borderId="1" xfId="0" applyFont="1" applyBorder="1" applyAlignment="1">
      <alignment horizontal="center" vertical="center"/>
    </xf>
    <xf numFmtId="0" fontId="0" fillId="0" borderId="1" xfId="0" applyBorder="1" applyAlignment="1">
      <alignment horizontal="center" vertical="center" wrapText="1"/>
    </xf>
    <xf numFmtId="176" fontId="0" fillId="0" borderId="1" xfId="0" applyNumberFormat="1" applyFont="1" applyBorder="1" applyAlignment="1">
      <alignment horizontal="center" vertical="center"/>
    </xf>
    <xf numFmtId="176" fontId="0" fillId="2" borderId="1" xfId="0" applyNumberFormat="1" applyFont="1" applyFill="1" applyBorder="1" applyAlignment="1">
      <alignment horizontal="center" vertical="center"/>
    </xf>
    <xf numFmtId="0" fontId="0" fillId="0" borderId="1" xfId="0" applyNumberFormat="1" applyFont="1" applyBorder="1" applyAlignment="1">
      <alignment horizontal="center" vertical="center"/>
    </xf>
    <xf numFmtId="0" fontId="0" fillId="0" borderId="1" xfId="0" applyNumberFormat="1" applyBorder="1" applyAlignment="1">
      <alignment horizontal="center" vertical="center"/>
    </xf>
    <xf numFmtId="0" fontId="0" fillId="0" borderId="1" xfId="0" applyFill="1" applyBorder="1" applyAlignment="1">
      <alignment horizontal="center" vertical="center" wrapText="1"/>
    </xf>
    <xf numFmtId="176" fontId="0" fillId="0" borderId="0" xfId="0" applyNumberFormat="1" applyBorder="1" applyAlignment="1">
      <alignment horizontal="center" vertical="center"/>
    </xf>
    <xf numFmtId="0" fontId="0" fillId="2" borderId="1" xfId="0"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4" fillId="0" borderId="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76"/>
  <sheetViews>
    <sheetView tabSelected="1" workbookViewId="0">
      <selection activeCell="D11" sqref="D11"/>
    </sheetView>
  </sheetViews>
  <sheetFormatPr defaultColWidth="9" defaultRowHeight="13.5"/>
  <cols>
    <col min="1" max="1" width="9" style="1"/>
    <col min="2" max="2" width="15.75" style="2" customWidth="1"/>
    <col min="3" max="3" width="9" style="1"/>
    <col min="4" max="4" width="12.625" style="1" customWidth="1"/>
    <col min="5" max="5" width="12.75" style="3" customWidth="1"/>
    <col min="6" max="6" width="12.625" style="1" customWidth="1"/>
    <col min="7" max="7" width="11.875" style="4" customWidth="1"/>
  </cols>
  <sheetData>
    <row r="1" spans="1:11" ht="39.75" customHeight="1">
      <c r="A1" s="26" t="s">
        <v>119</v>
      </c>
      <c r="B1" s="26"/>
      <c r="C1" s="26"/>
      <c r="D1" s="26"/>
      <c r="E1" s="26"/>
      <c r="F1" s="26"/>
      <c r="G1" s="26"/>
    </row>
    <row r="2" spans="1:11" ht="27" customHeight="1">
      <c r="A2" s="5" t="s">
        <v>0</v>
      </c>
      <c r="B2" s="6" t="s">
        <v>1</v>
      </c>
      <c r="C2" s="5" t="s">
        <v>2</v>
      </c>
      <c r="D2" s="5" t="s">
        <v>3</v>
      </c>
      <c r="E2" s="7" t="s">
        <v>4</v>
      </c>
      <c r="F2" s="5" t="s">
        <v>5</v>
      </c>
      <c r="G2" s="8" t="s">
        <v>6</v>
      </c>
    </row>
    <row r="3" spans="1:11" ht="24" customHeight="1">
      <c r="A3" s="9">
        <v>1</v>
      </c>
      <c r="B3" s="27" t="s">
        <v>111</v>
      </c>
      <c r="C3" s="9" t="s">
        <v>7</v>
      </c>
      <c r="D3" s="11">
        <v>87.5</v>
      </c>
      <c r="E3" s="12">
        <v>80</v>
      </c>
      <c r="F3" s="11">
        <f t="shared" ref="F3:F6" si="0">SUM(D3*0.5,E3*0.5)</f>
        <v>83.75</v>
      </c>
      <c r="G3" s="13">
        <v>1</v>
      </c>
    </row>
    <row r="4" spans="1:11" ht="24" customHeight="1">
      <c r="A4" s="9">
        <v>2</v>
      </c>
      <c r="B4" s="22"/>
      <c r="C4" s="9" t="s">
        <v>8</v>
      </c>
      <c r="D4" s="11">
        <v>60</v>
      </c>
      <c r="E4" s="12">
        <v>81.400000000000006</v>
      </c>
      <c r="F4" s="11">
        <f t="shared" si="0"/>
        <v>70.7</v>
      </c>
      <c r="G4" s="13">
        <v>2</v>
      </c>
    </row>
    <row r="5" spans="1:11" ht="24" customHeight="1">
      <c r="A5" s="9">
        <v>3</v>
      </c>
      <c r="B5" s="22"/>
      <c r="C5" s="9" t="s">
        <v>9</v>
      </c>
      <c r="D5" s="11">
        <v>57</v>
      </c>
      <c r="E5" s="12">
        <v>81.400000000000006</v>
      </c>
      <c r="F5" s="11">
        <f t="shared" si="0"/>
        <v>69.2</v>
      </c>
      <c r="G5" s="13">
        <v>3</v>
      </c>
    </row>
    <row r="6" spans="1:11" ht="24" customHeight="1">
      <c r="A6" s="9">
        <v>4</v>
      </c>
      <c r="B6" s="22"/>
      <c r="C6" s="9" t="s">
        <v>10</v>
      </c>
      <c r="D6" s="11">
        <v>53</v>
      </c>
      <c r="E6" s="12">
        <v>84.6</v>
      </c>
      <c r="F6" s="11">
        <f t="shared" si="0"/>
        <v>68.8</v>
      </c>
      <c r="G6" s="13">
        <v>4</v>
      </c>
    </row>
    <row r="7" spans="1:11" ht="24" customHeight="1">
      <c r="A7" s="9">
        <v>6</v>
      </c>
      <c r="B7" s="27" t="s">
        <v>112</v>
      </c>
      <c r="C7" s="9" t="s">
        <v>12</v>
      </c>
      <c r="D7" s="11">
        <v>92</v>
      </c>
      <c r="E7" s="12">
        <v>81.2</v>
      </c>
      <c r="F7" s="11">
        <f t="shared" ref="F7:F9" si="1">SUM(D7*0.5,E7*0.5)</f>
        <v>86.6</v>
      </c>
      <c r="G7" s="13">
        <v>1</v>
      </c>
    </row>
    <row r="8" spans="1:11" ht="24" customHeight="1">
      <c r="A8" s="9">
        <v>7</v>
      </c>
      <c r="B8" s="22"/>
      <c r="C8" s="9" t="s">
        <v>13</v>
      </c>
      <c r="D8" s="11">
        <v>87.5</v>
      </c>
      <c r="E8" s="12">
        <v>77.400000000000006</v>
      </c>
      <c r="F8" s="11">
        <f t="shared" si="1"/>
        <v>82.45</v>
      </c>
      <c r="G8" s="13">
        <v>2</v>
      </c>
    </row>
    <row r="9" spans="1:11" ht="24" customHeight="1">
      <c r="A9" s="9">
        <v>8</v>
      </c>
      <c r="B9" s="22"/>
      <c r="C9" s="9" t="s">
        <v>14</v>
      </c>
      <c r="D9" s="11">
        <v>65</v>
      </c>
      <c r="E9" s="12">
        <v>84.2</v>
      </c>
      <c r="F9" s="11">
        <f t="shared" si="1"/>
        <v>74.599999999999994</v>
      </c>
      <c r="G9" s="13">
        <v>3</v>
      </c>
      <c r="J9" s="16"/>
      <c r="K9" s="16"/>
    </row>
    <row r="10" spans="1:11" ht="24" customHeight="1">
      <c r="A10" s="9">
        <v>9</v>
      </c>
      <c r="B10" s="28" t="s">
        <v>113</v>
      </c>
      <c r="C10" s="9" t="s">
        <v>15</v>
      </c>
      <c r="D10" s="11">
        <v>63.5</v>
      </c>
      <c r="E10" s="12">
        <v>80.400000000000006</v>
      </c>
      <c r="F10" s="11">
        <f t="shared" ref="F10:F35" si="2">SUM(D10*0.5,E10*0.5)</f>
        <v>71.95</v>
      </c>
      <c r="G10" s="13">
        <v>1</v>
      </c>
    </row>
    <row r="11" spans="1:11" ht="24" customHeight="1">
      <c r="A11" s="9">
        <v>10</v>
      </c>
      <c r="B11" s="27" t="s">
        <v>114</v>
      </c>
      <c r="C11" s="9" t="s">
        <v>16</v>
      </c>
      <c r="D11" s="11">
        <v>88.5</v>
      </c>
      <c r="E11" s="12">
        <v>80.599999999999994</v>
      </c>
      <c r="F11" s="11">
        <f t="shared" ref="F11:F14" si="3">SUM(D11*0.5,E11*0.5)</f>
        <v>84.55</v>
      </c>
      <c r="G11" s="13">
        <v>1</v>
      </c>
    </row>
    <row r="12" spans="1:11" ht="24" customHeight="1">
      <c r="A12" s="9">
        <v>11</v>
      </c>
      <c r="B12" s="22"/>
      <c r="C12" s="9" t="s">
        <v>17</v>
      </c>
      <c r="D12" s="11">
        <v>86.5</v>
      </c>
      <c r="E12" s="12">
        <v>80.400000000000006</v>
      </c>
      <c r="F12" s="11">
        <f t="shared" si="3"/>
        <v>83.45</v>
      </c>
      <c r="G12" s="13">
        <v>2</v>
      </c>
    </row>
    <row r="13" spans="1:11" ht="24" customHeight="1">
      <c r="A13" s="9">
        <v>12</v>
      </c>
      <c r="B13" s="22"/>
      <c r="C13" s="9" t="s">
        <v>18</v>
      </c>
      <c r="D13" s="11">
        <v>82</v>
      </c>
      <c r="E13" s="12">
        <v>84</v>
      </c>
      <c r="F13" s="11">
        <f t="shared" si="3"/>
        <v>83</v>
      </c>
      <c r="G13" s="13">
        <v>3</v>
      </c>
    </row>
    <row r="14" spans="1:11" ht="24" customHeight="1">
      <c r="A14" s="9">
        <v>13</v>
      </c>
      <c r="B14" s="22"/>
      <c r="C14" s="9" t="s">
        <v>19</v>
      </c>
      <c r="D14" s="11">
        <v>59</v>
      </c>
      <c r="E14" s="12">
        <v>79.400000000000006</v>
      </c>
      <c r="F14" s="11">
        <f t="shared" si="3"/>
        <v>69.2</v>
      </c>
      <c r="G14" s="13">
        <v>4</v>
      </c>
    </row>
    <row r="15" spans="1:11" ht="24" customHeight="1">
      <c r="A15" s="9">
        <v>14</v>
      </c>
      <c r="B15" s="27" t="s">
        <v>115</v>
      </c>
      <c r="C15" s="9" t="s">
        <v>20</v>
      </c>
      <c r="D15" s="11">
        <v>67.5</v>
      </c>
      <c r="E15" s="12">
        <v>80.599999999999994</v>
      </c>
      <c r="F15" s="11">
        <f>SUM(D15*0.5,E15*0.5)</f>
        <v>74.05</v>
      </c>
      <c r="G15" s="13">
        <v>1</v>
      </c>
    </row>
    <row r="16" spans="1:11" ht="24" customHeight="1">
      <c r="A16" s="9">
        <v>15</v>
      </c>
      <c r="B16" s="22"/>
      <c r="C16" s="9" t="s">
        <v>21</v>
      </c>
      <c r="D16" s="11">
        <v>57</v>
      </c>
      <c r="E16" s="12">
        <v>77.599999999999994</v>
      </c>
      <c r="F16" s="11">
        <f>SUM(D16*0.5,E16*0.5)</f>
        <v>67.3</v>
      </c>
      <c r="G16" s="13">
        <v>2</v>
      </c>
    </row>
    <row r="17" spans="1:7" ht="24" customHeight="1">
      <c r="A17" s="9">
        <v>16</v>
      </c>
      <c r="B17" s="28" t="s">
        <v>116</v>
      </c>
      <c r="C17" s="9" t="s">
        <v>22</v>
      </c>
      <c r="D17" s="11">
        <v>61.5</v>
      </c>
      <c r="E17" s="12">
        <v>83</v>
      </c>
      <c r="F17" s="11">
        <f t="shared" si="2"/>
        <v>72.25</v>
      </c>
      <c r="G17" s="13">
        <v>1</v>
      </c>
    </row>
    <row r="18" spans="1:7" ht="20.25" customHeight="1">
      <c r="A18" s="9">
        <v>17</v>
      </c>
      <c r="B18" s="27" t="s">
        <v>117</v>
      </c>
      <c r="C18" s="9" t="s">
        <v>23</v>
      </c>
      <c r="D18" s="11">
        <v>62</v>
      </c>
      <c r="E18" s="12">
        <v>81</v>
      </c>
      <c r="F18" s="11">
        <f t="shared" si="2"/>
        <v>71.5</v>
      </c>
      <c r="G18" s="13">
        <v>1</v>
      </c>
    </row>
    <row r="19" spans="1:7" ht="20.25" customHeight="1">
      <c r="A19" s="9">
        <v>18</v>
      </c>
      <c r="B19" s="22"/>
      <c r="C19" s="9" t="s">
        <v>24</v>
      </c>
      <c r="D19" s="11">
        <v>57</v>
      </c>
      <c r="E19" s="12">
        <v>82.8</v>
      </c>
      <c r="F19" s="11">
        <f t="shared" si="2"/>
        <v>69.900000000000006</v>
      </c>
      <c r="G19" s="13">
        <v>2</v>
      </c>
    </row>
    <row r="20" spans="1:7" ht="51" customHeight="1">
      <c r="A20" s="9">
        <v>19</v>
      </c>
      <c r="B20" s="29" t="s">
        <v>118</v>
      </c>
      <c r="C20" s="9" t="s">
        <v>25</v>
      </c>
      <c r="D20" s="11">
        <v>43.5</v>
      </c>
      <c r="E20" s="12">
        <v>84.4</v>
      </c>
      <c r="F20" s="11">
        <f t="shared" si="2"/>
        <v>63.95</v>
      </c>
      <c r="G20" s="13">
        <v>1</v>
      </c>
    </row>
    <row r="21" spans="1:7" ht="48" customHeight="1">
      <c r="A21" s="9">
        <v>20</v>
      </c>
      <c r="B21" s="19" t="s">
        <v>82</v>
      </c>
      <c r="C21" s="9" t="s">
        <v>26</v>
      </c>
      <c r="D21" s="11">
        <v>63.3</v>
      </c>
      <c r="E21" s="12">
        <v>79</v>
      </c>
      <c r="F21" s="11">
        <f t="shared" si="2"/>
        <v>71.150000000000006</v>
      </c>
      <c r="G21" s="13">
        <v>1</v>
      </c>
    </row>
    <row r="22" spans="1:7" ht="50.25" customHeight="1">
      <c r="A22" s="9">
        <v>21</v>
      </c>
      <c r="B22" s="15" t="s">
        <v>83</v>
      </c>
      <c r="C22" s="9" t="s">
        <v>27</v>
      </c>
      <c r="D22" s="11">
        <v>53.8</v>
      </c>
      <c r="E22" s="12">
        <v>85</v>
      </c>
      <c r="F22" s="11">
        <f t="shared" si="2"/>
        <v>69.400000000000006</v>
      </c>
      <c r="G22" s="13">
        <v>1</v>
      </c>
    </row>
    <row r="23" spans="1:7" ht="51.75" customHeight="1">
      <c r="A23" s="9">
        <v>22</v>
      </c>
      <c r="B23" s="15" t="s">
        <v>84</v>
      </c>
      <c r="C23" s="9" t="s">
        <v>28</v>
      </c>
      <c r="D23" s="11">
        <v>47</v>
      </c>
      <c r="E23" s="12">
        <v>82.2</v>
      </c>
      <c r="F23" s="11">
        <f t="shared" si="2"/>
        <v>64.599999999999994</v>
      </c>
      <c r="G23" s="13">
        <v>1</v>
      </c>
    </row>
    <row r="24" spans="1:7" ht="19.5" customHeight="1">
      <c r="A24" s="9">
        <v>23</v>
      </c>
      <c r="B24" s="21" t="s">
        <v>85</v>
      </c>
      <c r="C24" s="9" t="s">
        <v>29</v>
      </c>
      <c r="D24" s="11">
        <v>72</v>
      </c>
      <c r="E24" s="12">
        <v>82.8</v>
      </c>
      <c r="F24" s="11">
        <f t="shared" ref="F24:F26" si="4">SUM(D24*0.5,E24*0.5)</f>
        <v>77.400000000000006</v>
      </c>
      <c r="G24" s="13">
        <v>1</v>
      </c>
    </row>
    <row r="25" spans="1:7" ht="19.5" customHeight="1">
      <c r="A25" s="9">
        <v>24</v>
      </c>
      <c r="B25" s="22"/>
      <c r="C25" s="9" t="s">
        <v>30</v>
      </c>
      <c r="D25" s="11">
        <v>71.5</v>
      </c>
      <c r="E25" s="12">
        <v>76.400000000000006</v>
      </c>
      <c r="F25" s="11">
        <f t="shared" si="4"/>
        <v>73.95</v>
      </c>
      <c r="G25" s="13">
        <v>2</v>
      </c>
    </row>
    <row r="26" spans="1:7" ht="19.5" customHeight="1">
      <c r="A26" s="9">
        <v>25</v>
      </c>
      <c r="B26" s="22"/>
      <c r="C26" s="9" t="s">
        <v>31</v>
      </c>
      <c r="D26" s="11">
        <v>66.5</v>
      </c>
      <c r="E26" s="12">
        <v>77.599999999999994</v>
      </c>
      <c r="F26" s="11">
        <f t="shared" si="4"/>
        <v>72.05</v>
      </c>
      <c r="G26" s="13">
        <v>3</v>
      </c>
    </row>
    <row r="27" spans="1:7" ht="19.5" customHeight="1">
      <c r="A27" s="9">
        <v>26</v>
      </c>
      <c r="B27" s="19" t="s">
        <v>86</v>
      </c>
      <c r="C27" s="9" t="s">
        <v>32</v>
      </c>
      <c r="D27" s="11">
        <v>70.5</v>
      </c>
      <c r="E27" s="12">
        <v>82.2</v>
      </c>
      <c r="F27" s="11">
        <f t="shared" si="2"/>
        <v>76.349999999999994</v>
      </c>
      <c r="G27" s="13">
        <v>1</v>
      </c>
    </row>
    <row r="28" spans="1:7" ht="19.5" customHeight="1">
      <c r="A28" s="9">
        <v>27</v>
      </c>
      <c r="B28" s="21" t="s">
        <v>87</v>
      </c>
      <c r="C28" s="9" t="s">
        <v>33</v>
      </c>
      <c r="D28" s="11">
        <v>58.5</v>
      </c>
      <c r="E28" s="12">
        <v>80.2</v>
      </c>
      <c r="F28" s="11">
        <f t="shared" si="2"/>
        <v>69.349999999999994</v>
      </c>
      <c r="G28" s="13">
        <v>1</v>
      </c>
    </row>
    <row r="29" spans="1:7" ht="19.5" customHeight="1">
      <c r="A29" s="9">
        <v>28</v>
      </c>
      <c r="B29" s="22"/>
      <c r="C29" s="9" t="s">
        <v>34</v>
      </c>
      <c r="D29" s="11">
        <v>55.5</v>
      </c>
      <c r="E29" s="12">
        <v>78.400000000000006</v>
      </c>
      <c r="F29" s="11">
        <f t="shared" si="2"/>
        <v>66.95</v>
      </c>
      <c r="G29" s="13">
        <v>2</v>
      </c>
    </row>
    <row r="30" spans="1:7" ht="19.5" customHeight="1">
      <c r="A30" s="9">
        <v>29</v>
      </c>
      <c r="B30" s="22"/>
      <c r="C30" s="9" t="s">
        <v>35</v>
      </c>
      <c r="D30" s="11">
        <v>56</v>
      </c>
      <c r="E30" s="12">
        <v>76.400000000000006</v>
      </c>
      <c r="F30" s="11">
        <f t="shared" si="2"/>
        <v>66.2</v>
      </c>
      <c r="G30" s="13">
        <v>3</v>
      </c>
    </row>
    <row r="31" spans="1:7" ht="23.25" customHeight="1">
      <c r="A31" s="9">
        <v>30</v>
      </c>
      <c r="B31" s="23" t="s">
        <v>88</v>
      </c>
      <c r="C31" s="9" t="s">
        <v>36</v>
      </c>
      <c r="D31" s="11">
        <v>42.5</v>
      </c>
      <c r="E31" s="12">
        <v>80.599999999999994</v>
      </c>
      <c r="F31" s="11">
        <f t="shared" si="2"/>
        <v>61.55</v>
      </c>
      <c r="G31" s="13">
        <v>1</v>
      </c>
    </row>
    <row r="32" spans="1:7" ht="26.25" customHeight="1">
      <c r="A32" s="9">
        <v>31</v>
      </c>
      <c r="B32" s="25"/>
      <c r="C32" s="9" t="s">
        <v>37</v>
      </c>
      <c r="D32" s="11">
        <v>31</v>
      </c>
      <c r="E32" s="12">
        <v>74.599999999999994</v>
      </c>
      <c r="F32" s="11">
        <f t="shared" si="2"/>
        <v>52.8</v>
      </c>
      <c r="G32" s="13">
        <v>2</v>
      </c>
    </row>
    <row r="33" spans="1:7" ht="43.5" customHeight="1">
      <c r="A33" s="9">
        <v>32</v>
      </c>
      <c r="B33" s="10" t="s">
        <v>89</v>
      </c>
      <c r="C33" s="9" t="s">
        <v>38</v>
      </c>
      <c r="D33" s="11">
        <v>83</v>
      </c>
      <c r="E33" s="12">
        <v>81.599999999999994</v>
      </c>
      <c r="F33" s="11">
        <f t="shared" si="2"/>
        <v>82.3</v>
      </c>
      <c r="G33" s="13">
        <v>1</v>
      </c>
    </row>
    <row r="34" spans="1:7" ht="24.75" customHeight="1">
      <c r="A34" s="9">
        <v>33</v>
      </c>
      <c r="B34" s="21" t="s">
        <v>90</v>
      </c>
      <c r="C34" s="9" t="s">
        <v>39</v>
      </c>
      <c r="D34" s="11">
        <v>39.5</v>
      </c>
      <c r="E34" s="12">
        <v>78.400000000000006</v>
      </c>
      <c r="F34" s="11">
        <f t="shared" si="2"/>
        <v>58.95</v>
      </c>
      <c r="G34" s="13">
        <v>1</v>
      </c>
    </row>
    <row r="35" spans="1:7" ht="26.25" customHeight="1">
      <c r="A35" s="9">
        <v>34</v>
      </c>
      <c r="B35" s="22"/>
      <c r="C35" s="9" t="s">
        <v>40</v>
      </c>
      <c r="D35" s="11">
        <v>35.5</v>
      </c>
      <c r="E35" s="12">
        <v>75.599999999999994</v>
      </c>
      <c r="F35" s="11">
        <f t="shared" si="2"/>
        <v>55.55</v>
      </c>
      <c r="G35" s="13">
        <v>2</v>
      </c>
    </row>
    <row r="36" spans="1:7" ht="24" customHeight="1">
      <c r="A36" s="9">
        <v>35</v>
      </c>
      <c r="B36" s="23" t="s">
        <v>91</v>
      </c>
      <c r="C36" s="9" t="s">
        <v>41</v>
      </c>
      <c r="D36" s="11">
        <v>64</v>
      </c>
      <c r="E36" s="12">
        <v>80.400000000000006</v>
      </c>
      <c r="F36" s="11">
        <f t="shared" ref="F36:F45" si="5">SUM(D36*0.5,E36*0.5)</f>
        <v>72.2</v>
      </c>
      <c r="G36" s="13">
        <v>1</v>
      </c>
    </row>
    <row r="37" spans="1:7" ht="24" customHeight="1">
      <c r="A37" s="9">
        <v>36</v>
      </c>
      <c r="B37" s="24"/>
      <c r="C37" s="9" t="s">
        <v>42</v>
      </c>
      <c r="D37" s="11">
        <v>59</v>
      </c>
      <c r="E37" s="12">
        <v>81</v>
      </c>
      <c r="F37" s="11">
        <f t="shared" si="5"/>
        <v>70</v>
      </c>
      <c r="G37" s="13">
        <v>2</v>
      </c>
    </row>
    <row r="38" spans="1:7" ht="24" customHeight="1">
      <c r="A38" s="9">
        <v>37</v>
      </c>
      <c r="B38" s="24"/>
      <c r="C38" s="9" t="s">
        <v>43</v>
      </c>
      <c r="D38" s="11">
        <v>52.5</v>
      </c>
      <c r="E38" s="12">
        <v>82.8</v>
      </c>
      <c r="F38" s="11">
        <f t="shared" si="5"/>
        <v>67.650000000000006</v>
      </c>
      <c r="G38" s="13">
        <v>3</v>
      </c>
    </row>
    <row r="39" spans="1:7" ht="37.5" customHeight="1">
      <c r="A39" s="9">
        <v>38</v>
      </c>
      <c r="B39" s="20" t="s">
        <v>92</v>
      </c>
      <c r="C39" s="9" t="s">
        <v>44</v>
      </c>
      <c r="D39" s="11">
        <v>61</v>
      </c>
      <c r="E39" s="12">
        <v>83.2</v>
      </c>
      <c r="F39" s="11">
        <f t="shared" si="5"/>
        <v>72.099999999999994</v>
      </c>
      <c r="G39" s="13">
        <v>1</v>
      </c>
    </row>
    <row r="40" spans="1:7" ht="20.25" customHeight="1">
      <c r="A40" s="9">
        <v>39</v>
      </c>
      <c r="B40" s="23" t="s">
        <v>93</v>
      </c>
      <c r="C40" s="9" t="s">
        <v>45</v>
      </c>
      <c r="D40" s="11">
        <v>46</v>
      </c>
      <c r="E40" s="12">
        <v>82.2</v>
      </c>
      <c r="F40" s="11">
        <f>SUM(D40*0.5,E40*0.5)</f>
        <v>64.099999999999994</v>
      </c>
      <c r="G40" s="13">
        <v>1</v>
      </c>
    </row>
    <row r="41" spans="1:7" ht="20.25" customHeight="1">
      <c r="A41" s="9">
        <v>40</v>
      </c>
      <c r="B41" s="24"/>
      <c r="C41" s="9" t="s">
        <v>46</v>
      </c>
      <c r="D41" s="11">
        <v>40.5</v>
      </c>
      <c r="E41" s="12">
        <v>77.8</v>
      </c>
      <c r="F41" s="11">
        <f t="shared" si="5"/>
        <v>59.15</v>
      </c>
      <c r="G41" s="13">
        <v>2</v>
      </c>
    </row>
    <row r="42" spans="1:7" ht="20.25" customHeight="1">
      <c r="A42" s="9">
        <v>41</v>
      </c>
      <c r="B42" s="24"/>
      <c r="C42" s="9" t="s">
        <v>47</v>
      </c>
      <c r="D42" s="11">
        <v>41.5</v>
      </c>
      <c r="E42" s="12">
        <v>75.8</v>
      </c>
      <c r="F42" s="11">
        <f t="shared" si="5"/>
        <v>58.65</v>
      </c>
      <c r="G42" s="13">
        <v>3</v>
      </c>
    </row>
    <row r="43" spans="1:7" ht="20.25" customHeight="1">
      <c r="A43" s="9">
        <v>42</v>
      </c>
      <c r="B43" s="21" t="s">
        <v>94</v>
      </c>
      <c r="C43" s="9" t="s">
        <v>48</v>
      </c>
      <c r="D43" s="11">
        <v>70.5</v>
      </c>
      <c r="E43" s="17">
        <v>84.8</v>
      </c>
      <c r="F43" s="11">
        <f t="shared" si="5"/>
        <v>77.650000000000006</v>
      </c>
      <c r="G43" s="14">
        <v>1</v>
      </c>
    </row>
    <row r="44" spans="1:7" ht="20.25" customHeight="1">
      <c r="A44" s="9">
        <v>43</v>
      </c>
      <c r="B44" s="22"/>
      <c r="C44" s="9" t="s">
        <v>49</v>
      </c>
      <c r="D44" s="11">
        <v>60</v>
      </c>
      <c r="E44" s="17">
        <v>77.599999999999994</v>
      </c>
      <c r="F44" s="11">
        <f t="shared" si="5"/>
        <v>68.8</v>
      </c>
      <c r="G44" s="14">
        <v>2</v>
      </c>
    </row>
    <row r="45" spans="1:7" ht="20.25" customHeight="1">
      <c r="A45" s="9">
        <v>44</v>
      </c>
      <c r="B45" s="22"/>
      <c r="C45" s="9" t="s">
        <v>50</v>
      </c>
      <c r="D45" s="11">
        <v>60</v>
      </c>
      <c r="E45" s="17">
        <v>76.400000000000006</v>
      </c>
      <c r="F45" s="11">
        <f t="shared" si="5"/>
        <v>68.2</v>
      </c>
      <c r="G45" s="14">
        <v>3</v>
      </c>
    </row>
    <row r="46" spans="1:7" ht="23.25" customHeight="1">
      <c r="A46" s="9">
        <v>45</v>
      </c>
      <c r="B46" s="21" t="s">
        <v>95</v>
      </c>
      <c r="C46" s="9" t="s">
        <v>51</v>
      </c>
      <c r="D46" s="11">
        <v>87</v>
      </c>
      <c r="E46" s="17">
        <v>69.8</v>
      </c>
      <c r="F46" s="11">
        <f t="shared" ref="F46:F70" si="6">SUM(D46*0.5,E46*0.5)</f>
        <v>78.400000000000006</v>
      </c>
      <c r="G46" s="14">
        <v>1</v>
      </c>
    </row>
    <row r="47" spans="1:7" ht="23.25" customHeight="1">
      <c r="A47" s="9">
        <v>46</v>
      </c>
      <c r="B47" s="22"/>
      <c r="C47" s="9" t="s">
        <v>52</v>
      </c>
      <c r="D47" s="11">
        <v>50</v>
      </c>
      <c r="E47" s="17">
        <v>80.400000000000006</v>
      </c>
      <c r="F47" s="11">
        <f t="shared" si="6"/>
        <v>65.2</v>
      </c>
      <c r="G47" s="14">
        <v>2</v>
      </c>
    </row>
    <row r="48" spans="1:7" ht="27.75" customHeight="1">
      <c r="A48" s="9">
        <v>47</v>
      </c>
      <c r="B48" s="21" t="s">
        <v>96</v>
      </c>
      <c r="C48" s="9" t="s">
        <v>53</v>
      </c>
      <c r="D48" s="11">
        <v>91</v>
      </c>
      <c r="E48" s="17">
        <v>83.2</v>
      </c>
      <c r="F48" s="11">
        <f t="shared" si="6"/>
        <v>87.1</v>
      </c>
      <c r="G48" s="14">
        <v>1</v>
      </c>
    </row>
    <row r="49" spans="1:7" ht="27.75" customHeight="1">
      <c r="A49" s="9">
        <v>48</v>
      </c>
      <c r="B49" s="22"/>
      <c r="C49" s="9" t="s">
        <v>54</v>
      </c>
      <c r="D49" s="11">
        <v>62</v>
      </c>
      <c r="E49" s="17">
        <v>79.8</v>
      </c>
      <c r="F49" s="11">
        <f t="shared" si="6"/>
        <v>70.900000000000006</v>
      </c>
      <c r="G49" s="14">
        <v>2</v>
      </c>
    </row>
    <row r="50" spans="1:7" ht="27.75" customHeight="1">
      <c r="A50" s="9">
        <v>49</v>
      </c>
      <c r="B50" s="22"/>
      <c r="C50" s="9" t="s">
        <v>55</v>
      </c>
      <c r="D50" s="11">
        <v>65.5</v>
      </c>
      <c r="E50" s="17">
        <v>75</v>
      </c>
      <c r="F50" s="11">
        <f t="shared" si="6"/>
        <v>70.25</v>
      </c>
      <c r="G50" s="14">
        <v>3</v>
      </c>
    </row>
    <row r="51" spans="1:7" ht="20.25" customHeight="1">
      <c r="A51" s="9">
        <v>50</v>
      </c>
      <c r="B51" s="21" t="s">
        <v>97</v>
      </c>
      <c r="C51" s="9" t="s">
        <v>56</v>
      </c>
      <c r="D51" s="11">
        <v>61</v>
      </c>
      <c r="E51" s="17">
        <v>85</v>
      </c>
      <c r="F51" s="11">
        <f t="shared" ref="F51:F53" si="7">SUM(D51*0.5,E51*0.5)</f>
        <v>73</v>
      </c>
      <c r="G51" s="14">
        <v>1</v>
      </c>
    </row>
    <row r="52" spans="1:7" ht="20.25" customHeight="1">
      <c r="A52" s="9">
        <v>51</v>
      </c>
      <c r="B52" s="22"/>
      <c r="C52" s="9" t="s">
        <v>57</v>
      </c>
      <c r="D52" s="11">
        <v>60.5</v>
      </c>
      <c r="E52" s="17">
        <v>70.8</v>
      </c>
      <c r="F52" s="11">
        <f t="shared" si="7"/>
        <v>65.650000000000006</v>
      </c>
      <c r="G52" s="14">
        <v>2</v>
      </c>
    </row>
    <row r="53" spans="1:7" ht="20.25" customHeight="1">
      <c r="A53" s="9">
        <v>52</v>
      </c>
      <c r="B53" s="22"/>
      <c r="C53" s="9" t="s">
        <v>58</v>
      </c>
      <c r="D53" s="11">
        <v>60.5</v>
      </c>
      <c r="E53" s="17">
        <v>67.400000000000006</v>
      </c>
      <c r="F53" s="11">
        <f t="shared" si="7"/>
        <v>63.95</v>
      </c>
      <c r="G53" s="14">
        <v>3</v>
      </c>
    </row>
    <row r="54" spans="1:7" ht="24" customHeight="1">
      <c r="A54" s="9">
        <v>53</v>
      </c>
      <c r="B54" s="21" t="s">
        <v>98</v>
      </c>
      <c r="C54" s="9" t="s">
        <v>60</v>
      </c>
      <c r="D54" s="11">
        <v>64.5</v>
      </c>
      <c r="E54" s="17">
        <v>83.6</v>
      </c>
      <c r="F54" s="11">
        <f t="shared" ref="F54:F57" si="8">SUM(D54*0.5,E54*0.5)</f>
        <v>74.05</v>
      </c>
      <c r="G54" s="14">
        <v>1</v>
      </c>
    </row>
    <row r="55" spans="1:7" ht="24" customHeight="1">
      <c r="A55" s="9">
        <v>54</v>
      </c>
      <c r="B55" s="22"/>
      <c r="C55" s="9" t="s">
        <v>59</v>
      </c>
      <c r="D55" s="11">
        <v>67</v>
      </c>
      <c r="E55" s="17">
        <v>80</v>
      </c>
      <c r="F55" s="11">
        <f t="shared" si="8"/>
        <v>73.5</v>
      </c>
      <c r="G55" s="14">
        <v>2</v>
      </c>
    </row>
    <row r="56" spans="1:7" ht="20.25" customHeight="1">
      <c r="A56" s="9">
        <v>55</v>
      </c>
      <c r="B56" s="21" t="s">
        <v>99</v>
      </c>
      <c r="C56" s="9" t="s">
        <v>61</v>
      </c>
      <c r="D56" s="11">
        <v>58.5</v>
      </c>
      <c r="E56" s="17">
        <v>80</v>
      </c>
      <c r="F56" s="11">
        <f t="shared" si="8"/>
        <v>69.25</v>
      </c>
      <c r="G56" s="14">
        <v>1</v>
      </c>
    </row>
    <row r="57" spans="1:7" ht="20.25" customHeight="1">
      <c r="A57" s="9">
        <v>56</v>
      </c>
      <c r="B57" s="22"/>
      <c r="C57" s="9" t="s">
        <v>62</v>
      </c>
      <c r="D57" s="11">
        <v>52.5</v>
      </c>
      <c r="E57" s="17">
        <v>84.6</v>
      </c>
      <c r="F57" s="11">
        <f t="shared" si="8"/>
        <v>68.55</v>
      </c>
      <c r="G57" s="14">
        <v>2</v>
      </c>
    </row>
    <row r="58" spans="1:7" ht="20.25" customHeight="1">
      <c r="A58" s="9">
        <v>57</v>
      </c>
      <c r="B58" s="21" t="s">
        <v>100</v>
      </c>
      <c r="C58" s="9" t="s">
        <v>63</v>
      </c>
      <c r="D58" s="11">
        <v>66.5</v>
      </c>
      <c r="E58" s="17">
        <v>81.2</v>
      </c>
      <c r="F58" s="11">
        <f t="shared" si="6"/>
        <v>73.849999999999994</v>
      </c>
      <c r="G58" s="14">
        <v>1</v>
      </c>
    </row>
    <row r="59" spans="1:7" ht="20.25" customHeight="1">
      <c r="A59" s="9">
        <v>58</v>
      </c>
      <c r="B59" s="22"/>
      <c r="C59" s="9" t="s">
        <v>64</v>
      </c>
      <c r="D59" s="11">
        <v>61</v>
      </c>
      <c r="E59" s="17">
        <v>78.2</v>
      </c>
      <c r="F59" s="11">
        <f t="shared" si="6"/>
        <v>69.599999999999994</v>
      </c>
      <c r="G59" s="14">
        <v>2</v>
      </c>
    </row>
    <row r="60" spans="1:7" ht="18" customHeight="1">
      <c r="A60" s="9">
        <v>59</v>
      </c>
      <c r="B60" s="19" t="s">
        <v>101</v>
      </c>
      <c r="C60" s="9" t="s">
        <v>65</v>
      </c>
      <c r="D60" s="11">
        <v>57</v>
      </c>
      <c r="E60" s="17">
        <v>82</v>
      </c>
      <c r="F60" s="11">
        <f t="shared" si="6"/>
        <v>69.5</v>
      </c>
      <c r="G60" s="14">
        <v>1</v>
      </c>
    </row>
    <row r="61" spans="1:7" ht="20.25" customHeight="1">
      <c r="A61" s="9">
        <v>60</v>
      </c>
      <c r="B61" s="21" t="s">
        <v>103</v>
      </c>
      <c r="C61" s="9" t="s">
        <v>66</v>
      </c>
      <c r="D61" s="11">
        <v>40</v>
      </c>
      <c r="E61" s="17">
        <v>80.8</v>
      </c>
      <c r="F61" s="11">
        <f t="shared" si="6"/>
        <v>60.4</v>
      </c>
      <c r="G61" s="14">
        <v>1</v>
      </c>
    </row>
    <row r="62" spans="1:7" ht="20.25" customHeight="1">
      <c r="A62" s="9">
        <v>61</v>
      </c>
      <c r="B62" s="22"/>
      <c r="C62" s="9" t="s">
        <v>67</v>
      </c>
      <c r="D62" s="11">
        <v>35.5</v>
      </c>
      <c r="E62" s="17">
        <v>81</v>
      </c>
      <c r="F62" s="11">
        <f t="shared" si="6"/>
        <v>58.25</v>
      </c>
      <c r="G62" s="14">
        <v>2</v>
      </c>
    </row>
    <row r="63" spans="1:7" ht="20.25" customHeight="1">
      <c r="A63" s="9">
        <v>62</v>
      </c>
      <c r="B63" s="21" t="s">
        <v>102</v>
      </c>
      <c r="C63" s="9" t="s">
        <v>68</v>
      </c>
      <c r="D63" s="11">
        <v>69.5</v>
      </c>
      <c r="E63" s="17">
        <v>82.4</v>
      </c>
      <c r="F63" s="11">
        <f t="shared" si="6"/>
        <v>75.95</v>
      </c>
      <c r="G63" s="14">
        <v>1</v>
      </c>
    </row>
    <row r="64" spans="1:7" ht="20.25" customHeight="1">
      <c r="A64" s="9">
        <v>63</v>
      </c>
      <c r="B64" s="22"/>
      <c r="C64" s="9" t="s">
        <v>69</v>
      </c>
      <c r="D64" s="11">
        <v>65</v>
      </c>
      <c r="E64" s="17">
        <v>78.400000000000006</v>
      </c>
      <c r="F64" s="11">
        <f t="shared" si="6"/>
        <v>71.7</v>
      </c>
      <c r="G64" s="14">
        <v>2</v>
      </c>
    </row>
    <row r="65" spans="1:7" ht="18" customHeight="1">
      <c r="A65" s="9">
        <v>64</v>
      </c>
      <c r="B65" s="21" t="s">
        <v>104</v>
      </c>
      <c r="C65" s="9" t="s">
        <v>70</v>
      </c>
      <c r="D65" s="11">
        <v>89.5</v>
      </c>
      <c r="E65" s="17">
        <v>77.8</v>
      </c>
      <c r="F65" s="11">
        <f t="shared" si="6"/>
        <v>83.65</v>
      </c>
      <c r="G65" s="14">
        <v>1</v>
      </c>
    </row>
    <row r="66" spans="1:7" ht="18" customHeight="1">
      <c r="A66" s="9">
        <v>65</v>
      </c>
      <c r="B66" s="22"/>
      <c r="C66" s="9" t="s">
        <v>71</v>
      </c>
      <c r="D66" s="11">
        <v>57</v>
      </c>
      <c r="E66" s="17">
        <v>75.8</v>
      </c>
      <c r="F66" s="11">
        <f t="shared" si="6"/>
        <v>66.400000000000006</v>
      </c>
      <c r="G66" s="14">
        <v>2</v>
      </c>
    </row>
    <row r="67" spans="1:7" ht="18" customHeight="1">
      <c r="A67" s="9">
        <v>66</v>
      </c>
      <c r="B67" s="21" t="s">
        <v>105</v>
      </c>
      <c r="C67" s="18" t="s">
        <v>72</v>
      </c>
      <c r="D67" s="11">
        <v>69</v>
      </c>
      <c r="E67" s="17">
        <v>74</v>
      </c>
      <c r="F67" s="11">
        <f t="shared" ref="F67:F69" si="9">SUM(D67*0.5,E67*0.5)</f>
        <v>71.5</v>
      </c>
      <c r="G67" s="14">
        <v>1</v>
      </c>
    </row>
    <row r="68" spans="1:7" ht="18" customHeight="1">
      <c r="A68" s="9">
        <v>67</v>
      </c>
      <c r="B68" s="22"/>
      <c r="C68" s="9" t="s">
        <v>73</v>
      </c>
      <c r="D68" s="11">
        <v>49</v>
      </c>
      <c r="E68" s="17">
        <v>86.8</v>
      </c>
      <c r="F68" s="11">
        <f t="shared" si="9"/>
        <v>67.900000000000006</v>
      </c>
      <c r="G68" s="14">
        <v>2</v>
      </c>
    </row>
    <row r="69" spans="1:7" ht="18" customHeight="1">
      <c r="A69" s="9">
        <v>68</v>
      </c>
      <c r="B69" s="22"/>
      <c r="C69" s="9" t="s">
        <v>74</v>
      </c>
      <c r="D69" s="11">
        <v>57.5</v>
      </c>
      <c r="E69" s="17">
        <v>77.599999999999994</v>
      </c>
      <c r="F69" s="11">
        <f t="shared" si="9"/>
        <v>67.55</v>
      </c>
      <c r="G69" s="14">
        <v>3</v>
      </c>
    </row>
    <row r="70" spans="1:7" ht="33.75" customHeight="1">
      <c r="A70" s="9">
        <v>69</v>
      </c>
      <c r="B70" s="15" t="s">
        <v>106</v>
      </c>
      <c r="C70" s="9" t="s">
        <v>75</v>
      </c>
      <c r="D70" s="11">
        <v>33.5</v>
      </c>
      <c r="E70" s="17">
        <v>83.2</v>
      </c>
      <c r="F70" s="11">
        <f t="shared" si="6"/>
        <v>58.35</v>
      </c>
      <c r="G70" s="14">
        <v>1</v>
      </c>
    </row>
    <row r="71" spans="1:7" ht="21.75" customHeight="1">
      <c r="A71" s="9">
        <v>70</v>
      </c>
      <c r="B71" s="23" t="s">
        <v>107</v>
      </c>
      <c r="C71" s="18" t="s">
        <v>76</v>
      </c>
      <c r="D71" s="14" t="s">
        <v>11</v>
      </c>
      <c r="E71" s="17">
        <v>84.8</v>
      </c>
      <c r="F71" s="18">
        <v>84.8</v>
      </c>
      <c r="G71" s="14">
        <v>1</v>
      </c>
    </row>
    <row r="72" spans="1:7" ht="21.75" customHeight="1">
      <c r="A72" s="9">
        <v>71</v>
      </c>
      <c r="B72" s="24"/>
      <c r="C72" s="10" t="s">
        <v>77</v>
      </c>
      <c r="D72" s="14" t="s">
        <v>11</v>
      </c>
      <c r="E72" s="17">
        <v>83.2</v>
      </c>
      <c r="F72" s="18">
        <v>83.2</v>
      </c>
      <c r="G72" s="14">
        <v>2</v>
      </c>
    </row>
    <row r="73" spans="1:7" ht="21.75" customHeight="1">
      <c r="A73" s="9">
        <v>72</v>
      </c>
      <c r="B73" s="24"/>
      <c r="C73" s="10" t="s">
        <v>78</v>
      </c>
      <c r="D73" s="14" t="s">
        <v>11</v>
      </c>
      <c r="E73" s="17">
        <v>81.599999999999994</v>
      </c>
      <c r="F73" s="18">
        <v>81.599999999999994</v>
      </c>
      <c r="G73" s="14">
        <v>3</v>
      </c>
    </row>
    <row r="74" spans="1:7" ht="18.75" customHeight="1">
      <c r="A74" s="9">
        <v>73</v>
      </c>
      <c r="B74" s="19" t="s">
        <v>108</v>
      </c>
      <c r="C74" s="18" t="s">
        <v>79</v>
      </c>
      <c r="D74" s="14" t="s">
        <v>11</v>
      </c>
      <c r="E74" s="17">
        <v>82.4</v>
      </c>
      <c r="F74" s="18">
        <v>82.4</v>
      </c>
      <c r="G74" s="14">
        <v>1</v>
      </c>
    </row>
    <row r="75" spans="1:7" ht="32.25" customHeight="1">
      <c r="A75" s="9">
        <v>74</v>
      </c>
      <c r="B75" s="19" t="s">
        <v>109</v>
      </c>
      <c r="C75" s="18" t="s">
        <v>80</v>
      </c>
      <c r="D75" s="14" t="s">
        <v>11</v>
      </c>
      <c r="E75" s="17">
        <v>82.8</v>
      </c>
      <c r="F75" s="18">
        <v>82.8</v>
      </c>
      <c r="G75" s="14">
        <v>1</v>
      </c>
    </row>
    <row r="76" spans="1:7" ht="30" customHeight="1">
      <c r="A76" s="9">
        <v>75</v>
      </c>
      <c r="B76" s="19" t="s">
        <v>110</v>
      </c>
      <c r="C76" s="18" t="s">
        <v>81</v>
      </c>
      <c r="D76" s="14" t="s">
        <v>11</v>
      </c>
      <c r="E76" s="17">
        <v>84.4</v>
      </c>
      <c r="F76" s="18">
        <v>84.4</v>
      </c>
      <c r="G76" s="14">
        <v>1</v>
      </c>
    </row>
  </sheetData>
  <sortState ref="C152:F153">
    <sortCondition descending="1" ref="E152:E153"/>
  </sortState>
  <mergeCells count="24">
    <mergeCell ref="A1:G1"/>
    <mergeCell ref="B3:B6"/>
    <mergeCell ref="B7:B9"/>
    <mergeCell ref="B11:B14"/>
    <mergeCell ref="B15:B16"/>
    <mergeCell ref="B18:B19"/>
    <mergeCell ref="B24:B26"/>
    <mergeCell ref="B28:B30"/>
    <mergeCell ref="B31:B32"/>
    <mergeCell ref="B34:B35"/>
    <mergeCell ref="B36:B38"/>
    <mergeCell ref="B40:B42"/>
    <mergeCell ref="B43:B45"/>
    <mergeCell ref="B46:B47"/>
    <mergeCell ref="B48:B50"/>
    <mergeCell ref="B51:B53"/>
    <mergeCell ref="B54:B55"/>
    <mergeCell ref="B56:B57"/>
    <mergeCell ref="B58:B59"/>
    <mergeCell ref="B61:B62"/>
    <mergeCell ref="B63:B64"/>
    <mergeCell ref="B65:B66"/>
    <mergeCell ref="B67:B69"/>
    <mergeCell ref="B71:B73"/>
  </mergeCells>
  <phoneticPr fontId="3" type="noConversion"/>
  <pageMargins left="0.70866141732283505" right="0.70866141732283505" top="0.74803149606299202" bottom="0.74803149606299202" header="0.31496062992126" footer="0.31496062992126"/>
  <pageSetup paperSize="9" orientation="portrait"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3"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qhtf</cp:lastModifiedBy>
  <cp:lastPrinted>2019-08-19T12:07:23Z</cp:lastPrinted>
  <dcterms:created xsi:type="dcterms:W3CDTF">2019-08-19T05:28:00Z</dcterms:created>
  <dcterms:modified xsi:type="dcterms:W3CDTF">2019-08-19T12:07:30Z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