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600" windowHeight="991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R9" i="1" l="1"/>
  <c r="R8" i="1"/>
  <c r="R7" i="1"/>
  <c r="R6" i="1"/>
  <c r="R5" i="1"/>
  <c r="R4" i="1"/>
</calcChain>
</file>

<file path=xl/sharedStrings.xml><?xml version="1.0" encoding="utf-8"?>
<sst xmlns="http://schemas.openxmlformats.org/spreadsheetml/2006/main" count="97" uniqueCount="66">
  <si>
    <t>辽宁农业职业技术学院2019年公开招聘拟聘人员公示信息表（第一批）</t>
  </si>
  <si>
    <t>主管部门（单位）（盖章）：                                      填表人：李毅                                         填表日期：2019 年 8 月 13 日</t>
  </si>
  <si>
    <t>序号</t>
  </si>
  <si>
    <t>招聘单位</t>
  </si>
  <si>
    <t>拟聘岗位</t>
  </si>
  <si>
    <t>岗位类别</t>
  </si>
  <si>
    <t>姓名</t>
  </si>
  <si>
    <t>性别</t>
  </si>
  <si>
    <t>出生年月</t>
  </si>
  <si>
    <t>政治面貌</t>
  </si>
  <si>
    <t>学历</t>
  </si>
  <si>
    <t>学位</t>
  </si>
  <si>
    <t>毕业时间</t>
  </si>
  <si>
    <t>毕业院校</t>
  </si>
  <si>
    <t>专业</t>
  </si>
  <si>
    <t>参加工作时间</t>
  </si>
  <si>
    <t>职称/资质及取得时间</t>
  </si>
  <si>
    <t>笔试成绩</t>
  </si>
  <si>
    <t>面试成绩</t>
  </si>
  <si>
    <t>总成绩</t>
  </si>
  <si>
    <t>岗位排名</t>
  </si>
  <si>
    <t>备注</t>
  </si>
  <si>
    <t>辽宁农业职业技术学院</t>
  </si>
  <si>
    <t>畜牧兽医系专职辅导员（一）</t>
  </si>
  <si>
    <t>专业技术岗位</t>
  </si>
  <si>
    <t>郝春晖</t>
  </si>
  <si>
    <t>男</t>
  </si>
  <si>
    <t>1993-12</t>
  </si>
  <si>
    <t>中共党员</t>
  </si>
  <si>
    <t>研究生</t>
  </si>
  <si>
    <t>硕士</t>
  </si>
  <si>
    <t>2018-06</t>
  </si>
  <si>
    <t>沈阳农业大学</t>
  </si>
  <si>
    <t>兽医</t>
  </si>
  <si>
    <t>畜牧兽医系专职辅导员（二）</t>
  </si>
  <si>
    <t>张文晶</t>
  </si>
  <si>
    <t>女</t>
  </si>
  <si>
    <t>1992-06</t>
  </si>
  <si>
    <t>东北农业大学</t>
  </si>
  <si>
    <t>预防兽医学</t>
  </si>
  <si>
    <t>农学园艺系专职辅导员</t>
  </si>
  <si>
    <t>葛长明</t>
  </si>
  <si>
    <t>1993-11</t>
  </si>
  <si>
    <t>延边大学</t>
  </si>
  <si>
    <t>作物学</t>
  </si>
  <si>
    <t>2018-08</t>
  </si>
  <si>
    <t>食品药品系专职辅导员</t>
  </si>
  <si>
    <t>管理岗位</t>
  </si>
  <si>
    <t>刘晓峰</t>
  </si>
  <si>
    <t>1992-12</t>
  </si>
  <si>
    <t>2019-06</t>
  </si>
  <si>
    <t>辽宁中医药大学</t>
  </si>
  <si>
    <t>中药学</t>
  </si>
  <si>
    <t>农业经济管理系专职辅导员</t>
  </si>
  <si>
    <t>杨晓丹</t>
  </si>
  <si>
    <t>1987-12</t>
  </si>
  <si>
    <t>2011-07</t>
  </si>
  <si>
    <t>东北大学</t>
  </si>
  <si>
    <t>会计学</t>
  </si>
  <si>
    <t>2011-08</t>
  </si>
  <si>
    <t>园林系专职辅导员</t>
  </si>
  <si>
    <t>董璐</t>
  </si>
  <si>
    <t>1991-01</t>
  </si>
  <si>
    <t>2016-06</t>
  </si>
  <si>
    <t>风景园林学</t>
  </si>
  <si>
    <t>2018-09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</si>
</sst>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>
    <font>
      <sz val="11"/>
      <color theme="1"/>
      <name val="宋体"/>
      <charset val="134"/>
      <scheme val="minor"/>
    </font>
    <font>
      <b/>
      <sz val="16"/>
      <color theme="1"/>
      <name val="仿宋_GB2312"/>
      <charset val="134"/>
    </font>
    <font>
      <sz val="11"/>
      <color theme="1"/>
      <name val="仿宋"/>
      <charset val="134"/>
    </font>
    <font>
      <b/>
      <sz val="12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Border="1" applyAlignment="1">
      <alignment horizontal="center" vertical="center"/>
    </xf>
    <xf numFmtId="31" fontId="2" fillId="0" borderId="0" xfId="0" applyNumberFormat="1" applyFont="1" applyBorder="1" applyAlignment="1">
      <alignment horizontal="left" vertical="center"/>
    </xf>
    <xf numFmtId="0" fontId="0" fillId="0" borderId="0" xfId="0" applyBorder="1" applyAlignment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"/>
  <sheetViews>
    <sheetView tabSelected="1" workbookViewId="0">
      <selection sqref="A1:T1"/>
    </sheetView>
  </sheetViews>
  <sheetFormatPr defaultColWidth="9" defaultRowHeight="13.5"/>
  <cols>
    <col min="1" max="1" width="4.875" customWidth="1"/>
    <col min="2" max="2" width="19.375" customWidth="1"/>
    <col min="3" max="3" width="15.375" customWidth="1"/>
    <col min="4" max="4" width="12.625" customWidth="1"/>
    <col min="5" max="5" width="6" customWidth="1"/>
    <col min="6" max="6" width="5.375" customWidth="1"/>
    <col min="7" max="11" width="8" customWidth="1"/>
    <col min="12" max="12" width="13.75" customWidth="1"/>
    <col min="13" max="13" width="10.75" customWidth="1"/>
    <col min="14" max="14" width="8" customWidth="1"/>
    <col min="15" max="15" width="10.625" customWidth="1"/>
    <col min="16" max="19" width="6.625" customWidth="1"/>
  </cols>
  <sheetData>
    <row r="1" spans="1:20" ht="46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29.2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3"/>
    </row>
    <row r="3" spans="1:20" ht="71.2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2" t="s">
        <v>8</v>
      </c>
      <c r="H3" s="2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2" t="s">
        <v>15</v>
      </c>
      <c r="O3" s="2" t="s">
        <v>16</v>
      </c>
      <c r="P3" s="2" t="s">
        <v>17</v>
      </c>
      <c r="Q3" s="2" t="s">
        <v>18</v>
      </c>
      <c r="R3" s="2" t="s">
        <v>19</v>
      </c>
      <c r="S3" s="2" t="s">
        <v>20</v>
      </c>
      <c r="T3" s="7" t="s">
        <v>21</v>
      </c>
    </row>
    <row r="4" spans="1:20" ht="30" customHeight="1">
      <c r="A4" s="3">
        <v>1</v>
      </c>
      <c r="B4" s="4" t="s">
        <v>22</v>
      </c>
      <c r="C4" s="4" t="s">
        <v>23</v>
      </c>
      <c r="D4" s="5" t="s">
        <v>24</v>
      </c>
      <c r="E4" s="5" t="s">
        <v>25</v>
      </c>
      <c r="F4" s="5" t="s">
        <v>26</v>
      </c>
      <c r="G4" s="5" t="s">
        <v>27</v>
      </c>
      <c r="H4" s="5" t="s">
        <v>28</v>
      </c>
      <c r="I4" s="5" t="s">
        <v>29</v>
      </c>
      <c r="J4" s="5" t="s">
        <v>30</v>
      </c>
      <c r="K4" s="5" t="s">
        <v>31</v>
      </c>
      <c r="L4" s="5" t="s">
        <v>32</v>
      </c>
      <c r="M4" s="5" t="s">
        <v>33</v>
      </c>
      <c r="N4" s="5"/>
      <c r="O4" s="6"/>
      <c r="P4" s="5">
        <v>57.29</v>
      </c>
      <c r="Q4" s="5">
        <v>83.29</v>
      </c>
      <c r="R4" s="8">
        <f>P4*0.4+Q4*0.6</f>
        <v>72.89</v>
      </c>
      <c r="S4" s="9">
        <v>1</v>
      </c>
      <c r="T4" s="10"/>
    </row>
    <row r="5" spans="1:20" ht="30" customHeight="1">
      <c r="A5" s="3">
        <v>2</v>
      </c>
      <c r="B5" s="4" t="s">
        <v>22</v>
      </c>
      <c r="C5" s="4" t="s">
        <v>34</v>
      </c>
      <c r="D5" s="5" t="s">
        <v>24</v>
      </c>
      <c r="E5" s="5" t="s">
        <v>35</v>
      </c>
      <c r="F5" s="5" t="s">
        <v>36</v>
      </c>
      <c r="G5" s="5" t="s">
        <v>37</v>
      </c>
      <c r="H5" s="5" t="s">
        <v>28</v>
      </c>
      <c r="I5" s="5" t="s">
        <v>29</v>
      </c>
      <c r="J5" s="5" t="s">
        <v>30</v>
      </c>
      <c r="K5" s="5" t="s">
        <v>31</v>
      </c>
      <c r="L5" s="5" t="s">
        <v>38</v>
      </c>
      <c r="M5" s="5" t="s">
        <v>39</v>
      </c>
      <c r="N5" s="5"/>
      <c r="O5" s="6"/>
      <c r="P5" s="5">
        <v>52.15</v>
      </c>
      <c r="Q5" s="5">
        <v>86.29</v>
      </c>
      <c r="R5" s="8">
        <f t="shared" ref="R5:R9" si="0">P5*0.4+Q5*0.6</f>
        <v>72.634</v>
      </c>
      <c r="S5" s="9">
        <v>1</v>
      </c>
      <c r="T5" s="10"/>
    </row>
    <row r="6" spans="1:20" ht="30" customHeight="1">
      <c r="A6" s="3">
        <v>3</v>
      </c>
      <c r="B6" s="4" t="s">
        <v>22</v>
      </c>
      <c r="C6" s="4" t="s">
        <v>40</v>
      </c>
      <c r="D6" s="5" t="s">
        <v>24</v>
      </c>
      <c r="E6" s="5" t="s">
        <v>41</v>
      </c>
      <c r="F6" s="5" t="s">
        <v>26</v>
      </c>
      <c r="G6" s="5" t="s">
        <v>42</v>
      </c>
      <c r="H6" s="5" t="s">
        <v>28</v>
      </c>
      <c r="I6" s="5" t="s">
        <v>29</v>
      </c>
      <c r="J6" s="5" t="s">
        <v>30</v>
      </c>
      <c r="K6" s="5" t="s">
        <v>31</v>
      </c>
      <c r="L6" s="5" t="s">
        <v>43</v>
      </c>
      <c r="M6" s="5" t="s">
        <v>44</v>
      </c>
      <c r="N6" s="5" t="s">
        <v>45</v>
      </c>
      <c r="O6" s="6"/>
      <c r="P6" s="5">
        <v>60.31</v>
      </c>
      <c r="Q6" s="5">
        <v>87.29</v>
      </c>
      <c r="R6" s="8">
        <f t="shared" si="0"/>
        <v>76.498000000000005</v>
      </c>
      <c r="S6" s="9">
        <v>1</v>
      </c>
      <c r="T6" s="10"/>
    </row>
    <row r="7" spans="1:20" ht="30" customHeight="1">
      <c r="A7" s="3">
        <v>4</v>
      </c>
      <c r="B7" s="4" t="s">
        <v>22</v>
      </c>
      <c r="C7" s="4" t="s">
        <v>46</v>
      </c>
      <c r="D7" s="5" t="s">
        <v>47</v>
      </c>
      <c r="E7" s="5" t="s">
        <v>48</v>
      </c>
      <c r="F7" s="5" t="s">
        <v>36</v>
      </c>
      <c r="G7" s="5" t="s">
        <v>49</v>
      </c>
      <c r="H7" s="5" t="s">
        <v>28</v>
      </c>
      <c r="I7" s="5" t="s">
        <v>29</v>
      </c>
      <c r="J7" s="5" t="s">
        <v>30</v>
      </c>
      <c r="K7" s="5" t="s">
        <v>50</v>
      </c>
      <c r="L7" s="5" t="s">
        <v>51</v>
      </c>
      <c r="M7" s="5" t="s">
        <v>52</v>
      </c>
      <c r="N7" s="5"/>
      <c r="O7" s="6"/>
      <c r="P7" s="5">
        <v>47.91</v>
      </c>
      <c r="Q7" s="5">
        <v>88.29</v>
      </c>
      <c r="R7" s="8">
        <f t="shared" si="0"/>
        <v>72.138000000000005</v>
      </c>
      <c r="S7" s="9">
        <v>1</v>
      </c>
      <c r="T7" s="10"/>
    </row>
    <row r="8" spans="1:20" ht="30" customHeight="1">
      <c r="A8" s="3">
        <v>5</v>
      </c>
      <c r="B8" s="4" t="s">
        <v>22</v>
      </c>
      <c r="C8" s="4" t="s">
        <v>53</v>
      </c>
      <c r="D8" s="5" t="s">
        <v>47</v>
      </c>
      <c r="E8" s="5" t="s">
        <v>54</v>
      </c>
      <c r="F8" s="5" t="s">
        <v>36</v>
      </c>
      <c r="G8" s="5" t="s">
        <v>55</v>
      </c>
      <c r="H8" s="5" t="s">
        <v>28</v>
      </c>
      <c r="I8" s="5" t="s">
        <v>29</v>
      </c>
      <c r="J8" s="5" t="s">
        <v>30</v>
      </c>
      <c r="K8" s="5" t="s">
        <v>56</v>
      </c>
      <c r="L8" s="5" t="s">
        <v>57</v>
      </c>
      <c r="M8" s="5" t="s">
        <v>58</v>
      </c>
      <c r="N8" s="5" t="s">
        <v>59</v>
      </c>
      <c r="O8" s="6"/>
      <c r="P8" s="5">
        <v>57.53</v>
      </c>
      <c r="Q8" s="5">
        <v>86.43</v>
      </c>
      <c r="R8" s="8">
        <f t="shared" si="0"/>
        <v>74.87</v>
      </c>
      <c r="S8" s="9">
        <v>1</v>
      </c>
      <c r="T8" s="10"/>
    </row>
    <row r="9" spans="1:20" ht="30" customHeight="1">
      <c r="A9" s="3">
        <v>6</v>
      </c>
      <c r="B9" s="4" t="s">
        <v>22</v>
      </c>
      <c r="C9" s="4" t="s">
        <v>60</v>
      </c>
      <c r="D9" s="5" t="s">
        <v>47</v>
      </c>
      <c r="E9" s="5" t="s">
        <v>61</v>
      </c>
      <c r="F9" s="5" t="s">
        <v>36</v>
      </c>
      <c r="G9" s="5" t="s">
        <v>62</v>
      </c>
      <c r="H9" s="5" t="s">
        <v>28</v>
      </c>
      <c r="I9" s="5" t="s">
        <v>29</v>
      </c>
      <c r="J9" s="5" t="s">
        <v>30</v>
      </c>
      <c r="K9" s="5" t="s">
        <v>63</v>
      </c>
      <c r="L9" s="5" t="s">
        <v>32</v>
      </c>
      <c r="M9" s="5" t="s">
        <v>64</v>
      </c>
      <c r="N9" s="5" t="s">
        <v>65</v>
      </c>
      <c r="O9" s="6"/>
      <c r="P9" s="5">
        <v>49.37</v>
      </c>
      <c r="Q9" s="5">
        <v>89</v>
      </c>
      <c r="R9" s="8">
        <f t="shared" si="0"/>
        <v>73.147999999999996</v>
      </c>
      <c r="S9" s="9">
        <v>1</v>
      </c>
      <c r="T9" s="10"/>
    </row>
  </sheetData>
  <mergeCells count="2">
    <mergeCell ref="A1:T1"/>
    <mergeCell ref="A2:T2"/>
  </mergeCells>
  <phoneticPr fontId="6" type="noConversion"/>
  <pageMargins left="0.69930555555555596" right="0.69930555555555596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王福成</cp:lastModifiedBy>
  <dcterms:created xsi:type="dcterms:W3CDTF">2006-09-16T00:00:00Z</dcterms:created>
  <dcterms:modified xsi:type="dcterms:W3CDTF">2019-08-13T01:22:22Z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