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11760" activeTab="0"/>
  </bookViews>
  <sheets>
    <sheet name="考察人选名单" sheetId="1" r:id="rId1"/>
    <sheet name="Sheet3" sheetId="2" r:id="rId2"/>
  </sheets>
  <definedNames/>
  <calcPr fullCalcOnLoad="1"/>
</workbook>
</file>

<file path=xl/sharedStrings.xml><?xml version="1.0" encoding="utf-8"?>
<sst xmlns="http://schemas.openxmlformats.org/spreadsheetml/2006/main" count="123" uniqueCount="74">
  <si>
    <t>序号</t>
  </si>
  <si>
    <t>准考证号</t>
  </si>
  <si>
    <t>姓名</t>
  </si>
  <si>
    <t>性别</t>
  </si>
  <si>
    <t>招考计划</t>
  </si>
  <si>
    <t>面试比例</t>
  </si>
  <si>
    <t>现工作单位</t>
  </si>
  <si>
    <t>报考职位</t>
  </si>
  <si>
    <t>笔试成绩</t>
  </si>
  <si>
    <t>成绩面试</t>
  </si>
  <si>
    <t>成绩加权</t>
  </si>
  <si>
    <t>排名</t>
  </si>
  <si>
    <t>杨莉莎</t>
  </si>
  <si>
    <t>女</t>
  </si>
  <si>
    <t>1:2</t>
  </si>
  <si>
    <t>市民政和退役军人事务服务中心</t>
  </si>
  <si>
    <t>市纪委监委  
组织部科员</t>
  </si>
  <si>
    <t>常悦新</t>
  </si>
  <si>
    <t>市党群事务服务中心</t>
  </si>
  <si>
    <t>市纪委监委干部
监督室科员</t>
  </si>
  <si>
    <t>李  谦</t>
  </si>
  <si>
    <t>男</t>
  </si>
  <si>
    <t>市行政执法中心</t>
  </si>
  <si>
    <t>市纪委监委第三纪检监察室科员</t>
  </si>
  <si>
    <t>李岩磊</t>
  </si>
  <si>
    <t>市建筑工程服务中心</t>
  </si>
  <si>
    <t>市纪委监委市委
巡察办科员</t>
  </si>
  <si>
    <t>1</t>
  </si>
  <si>
    <t>市交通运输业保障中心</t>
  </si>
  <si>
    <t>市工信局投资
与规划科科员</t>
  </si>
  <si>
    <t>刘毅伯</t>
  </si>
  <si>
    <t>市工信局装备
与原材料科科员</t>
  </si>
  <si>
    <t>曹光宇</t>
  </si>
  <si>
    <t>市水利事务服务中心</t>
  </si>
  <si>
    <t>顾晓岑</t>
  </si>
  <si>
    <t>市劳动和社会保障服务中心人才服务分中心</t>
  </si>
  <si>
    <t>市总工会
经济部科员</t>
  </si>
  <si>
    <t>蒋明慧</t>
  </si>
  <si>
    <t>行政执法中心
市场监管支队</t>
  </si>
  <si>
    <t>市政协财会</t>
  </si>
  <si>
    <t>王  雪</t>
  </si>
  <si>
    <t>建昌县委党校</t>
  </si>
  <si>
    <t>市政协党务</t>
  </si>
  <si>
    <t>20190110128</t>
  </si>
  <si>
    <t>单育斌</t>
  </si>
  <si>
    <t>市劳动保障服务中心</t>
  </si>
  <si>
    <t>市教育局
高成职科科员</t>
  </si>
  <si>
    <t>李  雪</t>
  </si>
  <si>
    <t>市劳动和社会保障服务中心医疗保险服务分中心</t>
  </si>
  <si>
    <t>市医疗保障局
基金监督科科员</t>
  </si>
  <si>
    <t>市劳动和社会保障服务中心</t>
  </si>
  <si>
    <t>王  睿</t>
  </si>
  <si>
    <t>市医疗保障局医药价格和招标采购科科员</t>
  </si>
  <si>
    <t>刘天龙</t>
  </si>
  <si>
    <t xml:space="preserve">市卫生健康事业服务中心 </t>
  </si>
  <si>
    <t>市卫健委
医政医管科科员</t>
  </si>
  <si>
    <t>刘  京</t>
  </si>
  <si>
    <t xml:space="preserve">市行政执法中心渔业行政执法支队 </t>
  </si>
  <si>
    <t>市生态环境局工业环境保护科科员</t>
  </si>
  <si>
    <t>金  潇</t>
  </si>
  <si>
    <t>市退役军人事务局办公室科员</t>
  </si>
  <si>
    <t>20190110120</t>
  </si>
  <si>
    <t>张远驰</t>
  </si>
  <si>
    <t>市行政执法中心道路运输执法支队</t>
  </si>
  <si>
    <t>市交通运输局综合规划建设科科员</t>
  </si>
  <si>
    <t>市人大立法科科员</t>
  </si>
  <si>
    <t>赵  欣</t>
  </si>
  <si>
    <t>市行政执法中心农业综合执法支队</t>
  </si>
  <si>
    <t>高  微</t>
  </si>
  <si>
    <t>市人大财务科科员</t>
  </si>
  <si>
    <t>20190110119</t>
  </si>
  <si>
    <t>李  超</t>
  </si>
  <si>
    <t>市财政局大项目管理科科员</t>
  </si>
  <si>
    <t>2019年葫芦岛市市直机关面向公益性事业单位中保留参照公务员法管理单位                
工作人员身份的人员公开遴选公务员(工作人员）考察人选名单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</si>
</sst>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10"/>
      <name val="黑体"/>
      <family val="3"/>
    </font>
    <font>
      <sz val="10"/>
      <name val="仿宋"/>
      <family val="3"/>
    </font>
    <font>
      <b/>
      <sz val="18"/>
      <name val="宋体"/>
      <family val="0"/>
    </font>
    <font>
      <sz val="10"/>
      <color indexed="8"/>
      <name val="仿宋"/>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5">
    <xf numFmtId="0" fontId="0" fillId="0" borderId="0" xfId="0" applyAlignment="1">
      <alignment vertical="center"/>
    </xf>
    <xf numFmtId="0" fontId="2" fillId="33" borderId="9" xfId="0" applyFont="1" applyFill="1" applyBorder="1" applyAlignment="1">
      <alignment horizontal="center" vertical="center" wrapText="1"/>
    </xf>
    <xf numFmtId="49" fontId="3" fillId="33" borderId="9" xfId="40" applyNumberFormat="1" applyFont="1" applyFill="1" applyBorder="1" applyAlignment="1">
      <alignment horizontal="center" vertical="center" wrapText="1"/>
      <protection/>
    </xf>
    <xf numFmtId="0" fontId="3" fillId="33"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xf>
    <xf numFmtId="49" fontId="5" fillId="33"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xf>
    <xf numFmtId="49" fontId="3" fillId="33" borderId="9"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xf>
    <xf numFmtId="0" fontId="3" fillId="34" borderId="9" xfId="0" applyFont="1" applyFill="1" applyBorder="1" applyAlignment="1" quotePrefix="1">
      <alignment horizontal="center" vertical="center" wrapText="1"/>
    </xf>
    <xf numFmtId="0" fontId="46" fillId="33" borderId="9" xfId="0" applyNumberFormat="1" applyFont="1" applyFill="1" applyBorder="1" applyAlignment="1">
      <alignment horizontal="center" vertical="center"/>
    </xf>
    <xf numFmtId="0" fontId="3" fillId="33" borderId="9" xfId="0" applyNumberFormat="1" applyFont="1" applyFill="1" applyBorder="1" applyAlignment="1">
      <alignment horizontal="center" vertical="center"/>
    </xf>
    <xf numFmtId="0" fontId="4" fillId="33" borderId="1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
  <sheetViews>
    <sheetView tabSelected="1" zoomScale="115" zoomScaleNormal="115" zoomScaleSheetLayoutView="100" zoomScalePageLayoutView="0" workbookViewId="0" topLeftCell="A1">
      <selection activeCell="O8" sqref="O8"/>
    </sheetView>
  </sheetViews>
  <sheetFormatPr defaultColWidth="9.00390625" defaultRowHeight="14.25"/>
  <cols>
    <col min="1" max="1" width="4.75390625" style="0" customWidth="1"/>
    <col min="2" max="2" width="13.875" style="0" customWidth="1"/>
    <col min="3" max="3" width="7.50390625" style="0" customWidth="1"/>
    <col min="4" max="4" width="4.625" style="0" customWidth="1"/>
    <col min="5" max="5" width="6.375" style="0" customWidth="1"/>
    <col min="6" max="6" width="5.50390625" style="0" customWidth="1"/>
    <col min="7" max="7" width="27.375" style="0" customWidth="1"/>
    <col min="8" max="8" width="18.375" style="0" customWidth="1"/>
    <col min="9" max="9" width="7.625" style="0" customWidth="1"/>
    <col min="10" max="10" width="8.375" style="0" customWidth="1"/>
    <col min="11" max="11" width="8.00390625" style="0" customWidth="1"/>
    <col min="12" max="12" width="8.625" style="0" customWidth="1"/>
  </cols>
  <sheetData>
    <row r="1" spans="1:12" ht="51" customHeight="1">
      <c r="A1" s="14" t="s">
        <v>73</v>
      </c>
      <c r="B1" s="14"/>
      <c r="C1" s="14"/>
      <c r="D1" s="14"/>
      <c r="E1" s="14"/>
      <c r="F1" s="14"/>
      <c r="G1" s="14"/>
      <c r="H1" s="14"/>
      <c r="I1" s="14"/>
      <c r="J1" s="14"/>
      <c r="K1" s="14"/>
      <c r="L1" s="14"/>
    </row>
    <row r="2" spans="1:12" ht="23.25" customHeight="1">
      <c r="A2" s="1" t="s">
        <v>0</v>
      </c>
      <c r="B2" s="1" t="s">
        <v>1</v>
      </c>
      <c r="C2" s="1" t="s">
        <v>2</v>
      </c>
      <c r="D2" s="1" t="s">
        <v>3</v>
      </c>
      <c r="E2" s="1" t="s">
        <v>4</v>
      </c>
      <c r="F2" s="1" t="s">
        <v>5</v>
      </c>
      <c r="G2" s="1" t="s">
        <v>6</v>
      </c>
      <c r="H2" s="1" t="s">
        <v>7</v>
      </c>
      <c r="I2" s="1" t="s">
        <v>8</v>
      </c>
      <c r="J2" s="1" t="s">
        <v>9</v>
      </c>
      <c r="K2" s="1" t="s">
        <v>10</v>
      </c>
      <c r="L2" s="1" t="s">
        <v>11</v>
      </c>
    </row>
    <row r="3" spans="1:12" ht="24.75" customHeight="1">
      <c r="A3" s="3">
        <v>1</v>
      </c>
      <c r="B3" s="9">
        <v>20190110106</v>
      </c>
      <c r="C3" s="3" t="s">
        <v>12</v>
      </c>
      <c r="D3" s="3" t="s">
        <v>13</v>
      </c>
      <c r="E3" s="3">
        <v>1</v>
      </c>
      <c r="F3" s="9" t="s">
        <v>14</v>
      </c>
      <c r="G3" s="9" t="s">
        <v>15</v>
      </c>
      <c r="H3" s="3" t="s">
        <v>16</v>
      </c>
      <c r="I3" s="3">
        <v>83</v>
      </c>
      <c r="J3" s="3">
        <v>81</v>
      </c>
      <c r="K3" s="3">
        <f>AVERAGE(I3,J3)</f>
        <v>82</v>
      </c>
      <c r="L3" s="3">
        <v>1</v>
      </c>
    </row>
    <row r="4" spans="1:12" ht="24.75" customHeight="1">
      <c r="A4" s="3">
        <v>2</v>
      </c>
      <c r="B4" s="9">
        <v>20190110111</v>
      </c>
      <c r="C4" s="3" t="s">
        <v>17</v>
      </c>
      <c r="D4" s="3" t="s">
        <v>13</v>
      </c>
      <c r="E4" s="3">
        <v>1</v>
      </c>
      <c r="F4" s="9" t="s">
        <v>14</v>
      </c>
      <c r="G4" s="9" t="s">
        <v>18</v>
      </c>
      <c r="H4" s="3" t="s">
        <v>19</v>
      </c>
      <c r="I4" s="3">
        <v>77</v>
      </c>
      <c r="J4" s="3">
        <v>84</v>
      </c>
      <c r="K4" s="3">
        <f aca="true" t="shared" si="0" ref="K4:K21">AVERAGE(I4,J4)</f>
        <v>80.5</v>
      </c>
      <c r="L4" s="3">
        <v>1</v>
      </c>
    </row>
    <row r="5" spans="1:12" ht="24.75" customHeight="1">
      <c r="A5" s="3">
        <v>3</v>
      </c>
      <c r="B5" s="9">
        <v>20190110113</v>
      </c>
      <c r="C5" s="3" t="s">
        <v>20</v>
      </c>
      <c r="D5" s="3" t="s">
        <v>21</v>
      </c>
      <c r="E5" s="3">
        <v>1</v>
      </c>
      <c r="F5" s="9" t="s">
        <v>14</v>
      </c>
      <c r="G5" s="9" t="s">
        <v>22</v>
      </c>
      <c r="H5" s="3" t="s">
        <v>23</v>
      </c>
      <c r="I5" s="3">
        <v>67.5</v>
      </c>
      <c r="J5" s="3">
        <v>84.2</v>
      </c>
      <c r="K5" s="3">
        <f t="shared" si="0"/>
        <v>75.85</v>
      </c>
      <c r="L5" s="3">
        <v>1</v>
      </c>
    </row>
    <row r="6" spans="1:12" ht="24.75" customHeight="1">
      <c r="A6" s="3">
        <v>4</v>
      </c>
      <c r="B6" s="9">
        <v>20190110115</v>
      </c>
      <c r="C6" s="3" t="s">
        <v>24</v>
      </c>
      <c r="D6" s="3" t="s">
        <v>21</v>
      </c>
      <c r="E6" s="3">
        <v>1</v>
      </c>
      <c r="F6" s="9" t="s">
        <v>14</v>
      </c>
      <c r="G6" s="9" t="s">
        <v>25</v>
      </c>
      <c r="H6" s="3" t="s">
        <v>26</v>
      </c>
      <c r="I6" s="3">
        <v>67.5</v>
      </c>
      <c r="J6" s="3">
        <v>81.4</v>
      </c>
      <c r="K6" s="3">
        <f t="shared" si="0"/>
        <v>74.45</v>
      </c>
      <c r="L6" s="3">
        <v>1</v>
      </c>
    </row>
    <row r="7" spans="1:12" ht="24.75" customHeight="1">
      <c r="A7" s="3">
        <v>5</v>
      </c>
      <c r="B7" s="9">
        <v>20190110101</v>
      </c>
      <c r="C7" s="2" t="s">
        <v>30</v>
      </c>
      <c r="D7" s="9" t="s">
        <v>21</v>
      </c>
      <c r="E7" s="3">
        <v>1</v>
      </c>
      <c r="F7" s="9" t="s">
        <v>14</v>
      </c>
      <c r="G7" s="3" t="s">
        <v>28</v>
      </c>
      <c r="H7" s="3" t="s">
        <v>29</v>
      </c>
      <c r="I7" s="3">
        <v>68.5</v>
      </c>
      <c r="J7" s="3">
        <v>86</v>
      </c>
      <c r="K7" s="3">
        <f>AVERAGE(I7,J7)</f>
        <v>77.25</v>
      </c>
      <c r="L7" s="3">
        <v>1</v>
      </c>
    </row>
    <row r="8" spans="1:12" ht="24.75" customHeight="1">
      <c r="A8" s="3">
        <v>6</v>
      </c>
      <c r="B8" s="9">
        <v>20190110105</v>
      </c>
      <c r="C8" s="2" t="s">
        <v>32</v>
      </c>
      <c r="D8" s="9" t="s">
        <v>21</v>
      </c>
      <c r="E8" s="3">
        <v>1</v>
      </c>
      <c r="F8" s="9" t="s">
        <v>14</v>
      </c>
      <c r="G8" s="3" t="s">
        <v>33</v>
      </c>
      <c r="H8" s="3" t="s">
        <v>31</v>
      </c>
      <c r="I8" s="3">
        <v>63.5</v>
      </c>
      <c r="J8" s="3">
        <v>80.2</v>
      </c>
      <c r="K8" s="3">
        <f>AVERAGE(I8,J8)</f>
        <v>71.85</v>
      </c>
      <c r="L8" s="3">
        <v>1</v>
      </c>
    </row>
    <row r="9" spans="1:12" ht="24.75" customHeight="1">
      <c r="A9" s="3">
        <v>7</v>
      </c>
      <c r="B9" s="3">
        <v>20190110228</v>
      </c>
      <c r="C9" s="3" t="s">
        <v>34</v>
      </c>
      <c r="D9" s="3" t="s">
        <v>13</v>
      </c>
      <c r="E9" s="9" t="s">
        <v>27</v>
      </c>
      <c r="F9" s="9" t="s">
        <v>14</v>
      </c>
      <c r="G9" s="3" t="s">
        <v>35</v>
      </c>
      <c r="H9" s="3" t="s">
        <v>36</v>
      </c>
      <c r="I9" s="3">
        <v>80.5</v>
      </c>
      <c r="J9" s="3">
        <v>85.6</v>
      </c>
      <c r="K9" s="3">
        <f t="shared" si="0"/>
        <v>83.05</v>
      </c>
      <c r="L9" s="3">
        <v>1</v>
      </c>
    </row>
    <row r="10" spans="1:12" ht="24.75" customHeight="1">
      <c r="A10" s="3">
        <v>8</v>
      </c>
      <c r="B10" s="8">
        <v>20190110214</v>
      </c>
      <c r="C10" s="3" t="s">
        <v>37</v>
      </c>
      <c r="D10" s="3" t="s">
        <v>13</v>
      </c>
      <c r="E10" s="9" t="s">
        <v>27</v>
      </c>
      <c r="F10" s="9" t="s">
        <v>14</v>
      </c>
      <c r="G10" s="3" t="s">
        <v>38</v>
      </c>
      <c r="H10" s="3" t="s">
        <v>39</v>
      </c>
      <c r="I10" s="3">
        <v>80</v>
      </c>
      <c r="J10" s="3">
        <v>83.8</v>
      </c>
      <c r="K10" s="3">
        <f t="shared" si="0"/>
        <v>81.9</v>
      </c>
      <c r="L10" s="3">
        <v>1</v>
      </c>
    </row>
    <row r="11" spans="1:12" ht="24.75" customHeight="1">
      <c r="A11" s="3">
        <v>9</v>
      </c>
      <c r="B11" s="12">
        <v>20190110219</v>
      </c>
      <c r="C11" s="3" t="s">
        <v>40</v>
      </c>
      <c r="D11" s="3" t="s">
        <v>13</v>
      </c>
      <c r="E11" s="9" t="s">
        <v>27</v>
      </c>
      <c r="F11" s="9" t="s">
        <v>14</v>
      </c>
      <c r="G11" s="3" t="s">
        <v>41</v>
      </c>
      <c r="H11" s="3" t="s">
        <v>42</v>
      </c>
      <c r="I11" s="3">
        <v>74.5</v>
      </c>
      <c r="J11" s="3">
        <v>76.2</v>
      </c>
      <c r="K11" s="3">
        <f t="shared" si="0"/>
        <v>75.35</v>
      </c>
      <c r="L11" s="3">
        <v>1</v>
      </c>
    </row>
    <row r="12" spans="1:12" ht="24.75" customHeight="1">
      <c r="A12" s="3">
        <v>10</v>
      </c>
      <c r="B12" s="5" t="s">
        <v>43</v>
      </c>
      <c r="C12" s="6" t="s">
        <v>44</v>
      </c>
      <c r="D12" s="3" t="s">
        <v>21</v>
      </c>
      <c r="E12" s="9" t="s">
        <v>27</v>
      </c>
      <c r="F12" s="9" t="s">
        <v>14</v>
      </c>
      <c r="G12" s="7" t="s">
        <v>45</v>
      </c>
      <c r="H12" s="6" t="s">
        <v>46</v>
      </c>
      <c r="I12" s="10">
        <v>79.75</v>
      </c>
      <c r="J12" s="13">
        <v>84.8</v>
      </c>
      <c r="K12" s="3">
        <f t="shared" si="0"/>
        <v>82.275</v>
      </c>
      <c r="L12" s="3">
        <v>1</v>
      </c>
    </row>
    <row r="13" spans="1:12" ht="24.75" customHeight="1">
      <c r="A13" s="3">
        <v>11</v>
      </c>
      <c r="B13" s="8">
        <v>20190110222</v>
      </c>
      <c r="C13" s="8" t="s">
        <v>47</v>
      </c>
      <c r="D13" s="8" t="s">
        <v>13</v>
      </c>
      <c r="E13" s="9" t="s">
        <v>27</v>
      </c>
      <c r="F13" s="9" t="s">
        <v>14</v>
      </c>
      <c r="G13" s="3" t="s">
        <v>48</v>
      </c>
      <c r="H13" s="3" t="s">
        <v>49</v>
      </c>
      <c r="I13" s="3">
        <v>76.5</v>
      </c>
      <c r="J13" s="3">
        <v>82</v>
      </c>
      <c r="K13" s="3">
        <f t="shared" si="0"/>
        <v>79.25</v>
      </c>
      <c r="L13" s="3">
        <v>1</v>
      </c>
    </row>
    <row r="14" spans="1:12" ht="24.75" customHeight="1">
      <c r="A14" s="3">
        <v>12</v>
      </c>
      <c r="B14" s="8">
        <v>20190110225</v>
      </c>
      <c r="C14" s="8" t="s">
        <v>51</v>
      </c>
      <c r="D14" s="8" t="s">
        <v>13</v>
      </c>
      <c r="E14" s="9" t="s">
        <v>27</v>
      </c>
      <c r="F14" s="9" t="s">
        <v>14</v>
      </c>
      <c r="G14" s="3" t="s">
        <v>48</v>
      </c>
      <c r="H14" s="3" t="s">
        <v>52</v>
      </c>
      <c r="I14" s="3">
        <v>84.5</v>
      </c>
      <c r="J14" s="3">
        <v>82.6</v>
      </c>
      <c r="K14" s="3">
        <f t="shared" si="0"/>
        <v>83.55</v>
      </c>
      <c r="L14" s="3">
        <v>1</v>
      </c>
    </row>
    <row r="15" spans="1:12" ht="24.75" customHeight="1">
      <c r="A15" s="3">
        <v>13</v>
      </c>
      <c r="B15" s="3">
        <v>20190110221</v>
      </c>
      <c r="C15" s="3" t="s">
        <v>53</v>
      </c>
      <c r="D15" s="3" t="s">
        <v>21</v>
      </c>
      <c r="E15" s="9" t="s">
        <v>27</v>
      </c>
      <c r="F15" s="9" t="s">
        <v>14</v>
      </c>
      <c r="G15" s="3" t="s">
        <v>54</v>
      </c>
      <c r="H15" s="3" t="s">
        <v>55</v>
      </c>
      <c r="I15" s="3">
        <v>65</v>
      </c>
      <c r="J15" s="3">
        <v>74.6</v>
      </c>
      <c r="K15" s="3">
        <f t="shared" si="0"/>
        <v>69.8</v>
      </c>
      <c r="L15" s="3">
        <v>1</v>
      </c>
    </row>
    <row r="16" spans="1:12" ht="24.75" customHeight="1">
      <c r="A16" s="3">
        <v>14</v>
      </c>
      <c r="B16" s="9">
        <v>20190110129</v>
      </c>
      <c r="C16" s="3" t="s">
        <v>56</v>
      </c>
      <c r="D16" s="3" t="s">
        <v>21</v>
      </c>
      <c r="E16" s="9" t="s">
        <v>27</v>
      </c>
      <c r="F16" s="9" t="s">
        <v>14</v>
      </c>
      <c r="G16" s="3" t="s">
        <v>57</v>
      </c>
      <c r="H16" s="3" t="s">
        <v>58</v>
      </c>
      <c r="I16" s="3">
        <v>80</v>
      </c>
      <c r="J16" s="3">
        <v>78</v>
      </c>
      <c r="K16" s="3">
        <f t="shared" si="0"/>
        <v>79</v>
      </c>
      <c r="L16" s="3">
        <v>1</v>
      </c>
    </row>
    <row r="17" spans="1:12" ht="24.75" customHeight="1">
      <c r="A17" s="3">
        <v>15</v>
      </c>
      <c r="B17" s="4">
        <v>20190110212</v>
      </c>
      <c r="C17" s="3" t="s">
        <v>59</v>
      </c>
      <c r="D17" s="3" t="s">
        <v>13</v>
      </c>
      <c r="E17" s="9" t="s">
        <v>27</v>
      </c>
      <c r="F17" s="9" t="s">
        <v>14</v>
      </c>
      <c r="G17" s="3" t="s">
        <v>50</v>
      </c>
      <c r="H17" s="3" t="s">
        <v>60</v>
      </c>
      <c r="I17" s="3">
        <v>72.25</v>
      </c>
      <c r="J17" s="3">
        <v>80.8</v>
      </c>
      <c r="K17" s="3">
        <f t="shared" si="0"/>
        <v>76.525</v>
      </c>
      <c r="L17" s="3">
        <v>1</v>
      </c>
    </row>
    <row r="18" spans="1:12" ht="24.75" customHeight="1">
      <c r="A18" s="3">
        <v>16</v>
      </c>
      <c r="B18" s="11" t="s">
        <v>61</v>
      </c>
      <c r="C18" s="3" t="s">
        <v>62</v>
      </c>
      <c r="D18" s="3" t="s">
        <v>21</v>
      </c>
      <c r="E18" s="9" t="s">
        <v>27</v>
      </c>
      <c r="F18" s="9" t="s">
        <v>14</v>
      </c>
      <c r="G18" s="3" t="s">
        <v>63</v>
      </c>
      <c r="H18" s="3" t="s">
        <v>64</v>
      </c>
      <c r="I18" s="3">
        <v>73</v>
      </c>
      <c r="J18" s="3">
        <v>86.2</v>
      </c>
      <c r="K18" s="3">
        <f t="shared" si="0"/>
        <v>79.6</v>
      </c>
      <c r="L18" s="3">
        <v>1</v>
      </c>
    </row>
    <row r="19" spans="1:12" ht="24.75" customHeight="1">
      <c r="A19" s="3">
        <v>17</v>
      </c>
      <c r="B19" s="3">
        <v>20190110203</v>
      </c>
      <c r="C19" s="3" t="s">
        <v>66</v>
      </c>
      <c r="D19" s="3" t="s">
        <v>21</v>
      </c>
      <c r="E19" s="3">
        <v>1</v>
      </c>
      <c r="F19" s="9" t="s">
        <v>14</v>
      </c>
      <c r="G19" s="3" t="s">
        <v>67</v>
      </c>
      <c r="H19" s="3" t="s">
        <v>65</v>
      </c>
      <c r="I19" s="3">
        <v>74</v>
      </c>
      <c r="J19" s="3">
        <v>88.2</v>
      </c>
      <c r="K19" s="3">
        <f>AVERAGE(I19,J19)</f>
        <v>81.1</v>
      </c>
      <c r="L19" s="3">
        <v>1</v>
      </c>
    </row>
    <row r="20" spans="1:12" ht="24.75" customHeight="1">
      <c r="A20" s="3">
        <v>18</v>
      </c>
      <c r="B20" s="3">
        <v>20190110210</v>
      </c>
      <c r="C20" s="3" t="s">
        <v>68</v>
      </c>
      <c r="D20" s="3" t="s">
        <v>13</v>
      </c>
      <c r="E20" s="9" t="s">
        <v>27</v>
      </c>
      <c r="F20" s="9" t="s">
        <v>14</v>
      </c>
      <c r="G20" s="3" t="s">
        <v>25</v>
      </c>
      <c r="H20" s="3" t="s">
        <v>69</v>
      </c>
      <c r="I20" s="3">
        <v>86</v>
      </c>
      <c r="J20" s="3">
        <v>79.8</v>
      </c>
      <c r="K20" s="3">
        <f t="shared" si="0"/>
        <v>82.9</v>
      </c>
      <c r="L20" s="3">
        <v>1</v>
      </c>
    </row>
    <row r="21" spans="1:12" ht="24.75" customHeight="1">
      <c r="A21" s="3">
        <v>19</v>
      </c>
      <c r="B21" s="5" t="s">
        <v>70</v>
      </c>
      <c r="C21" s="3" t="s">
        <v>71</v>
      </c>
      <c r="D21" s="3" t="s">
        <v>13</v>
      </c>
      <c r="E21" s="9" t="s">
        <v>27</v>
      </c>
      <c r="F21" s="9" t="s">
        <v>14</v>
      </c>
      <c r="G21" s="3" t="s">
        <v>18</v>
      </c>
      <c r="H21" s="3" t="s">
        <v>72</v>
      </c>
      <c r="I21" s="3">
        <v>71</v>
      </c>
      <c r="J21" s="3">
        <v>81.8</v>
      </c>
      <c r="K21" s="3">
        <f t="shared" si="0"/>
        <v>76.4</v>
      </c>
      <c r="L21" s="3">
        <v>1</v>
      </c>
    </row>
  </sheetData>
  <sheetProtection/>
  <mergeCells count="1">
    <mergeCell ref="A1:L1"/>
  </mergeCells>
  <printOptions/>
  <pageMargins left="0.7480314960629921" right="0.7480314960629921" top="0.51" bottom="0.2" header="0.5118110236220472"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2019-05-21T01:08:41Z</cp:lastPrinted>
  <dcterms:created xsi:type="dcterms:W3CDTF">2019-04-24T12:36:35Z</dcterms:created>
  <dcterms:modified xsi:type="dcterms:W3CDTF">2019-05-21T04:04:47Z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