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'Sheet1'!$A$3:$K$52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<sst xmlns="http://schemas.openxmlformats.org/spreadsheetml/2006/main" count="392" uniqueCount="160">
  <si>
    <t>序号</t>
  </si>
  <si>
    <t>姓名</t>
  </si>
  <si>
    <t>性别</t>
  </si>
  <si>
    <t>准考证号</t>
  </si>
  <si>
    <t>招考单位</t>
  </si>
  <si>
    <t>招考职位</t>
  </si>
  <si>
    <t>招考计划</t>
  </si>
  <si>
    <t>面试比例</t>
  </si>
  <si>
    <t>陈泉妤</t>
  </si>
  <si>
    <t>女</t>
  </si>
  <si>
    <t>11060103509</t>
  </si>
  <si>
    <t>丹东市中级人民法院</t>
  </si>
  <si>
    <t>审判业务庭法官助理</t>
  </si>
  <si>
    <t>7</t>
  </si>
  <si>
    <t>张晓雯</t>
  </si>
  <si>
    <t>11060502114</t>
  </si>
  <si>
    <t>孙镜淇</t>
  </si>
  <si>
    <t>男</t>
  </si>
  <si>
    <t>11120204407</t>
  </si>
  <si>
    <t>雷文雅</t>
  </si>
  <si>
    <t>11140800224</t>
  </si>
  <si>
    <t>申虹丽</t>
  </si>
  <si>
    <t>11080500619</t>
  </si>
  <si>
    <t>苗海艳</t>
  </si>
  <si>
    <t>11060102703</t>
  </si>
  <si>
    <t>毕颖</t>
  </si>
  <si>
    <t>11060100629</t>
  </si>
  <si>
    <t>韩倩</t>
  </si>
  <si>
    <t>11060103408</t>
  </si>
  <si>
    <t>执行部类法官助理</t>
  </si>
  <si>
    <t>8</t>
  </si>
  <si>
    <t>徐铎</t>
  </si>
  <si>
    <t>11060502415</t>
  </si>
  <si>
    <t>董晓巍</t>
  </si>
  <si>
    <t>11018000122</t>
  </si>
  <si>
    <t>丹东市振兴区人民法院</t>
  </si>
  <si>
    <t>审判、派出法庭法官助理</t>
  </si>
  <si>
    <t>2</t>
  </si>
  <si>
    <t>李佳颖</t>
  </si>
  <si>
    <t>11060100814</t>
  </si>
  <si>
    <t>初琳琳</t>
  </si>
  <si>
    <t>11060103902</t>
  </si>
  <si>
    <t>执行局法官助理</t>
  </si>
  <si>
    <t>3</t>
  </si>
  <si>
    <t>刘帅</t>
  </si>
  <si>
    <t>11130600419</t>
  </si>
  <si>
    <t>综合部门工作人员</t>
  </si>
  <si>
    <t>4</t>
  </si>
  <si>
    <t>赵紫君</t>
  </si>
  <si>
    <t>11027100830</t>
  </si>
  <si>
    <t>李雪楠</t>
  </si>
  <si>
    <t>11012700511</t>
  </si>
  <si>
    <t>杨光禹</t>
  </si>
  <si>
    <t>11060502323</t>
  </si>
  <si>
    <t>姚鑫</t>
  </si>
  <si>
    <t>11060103514</t>
  </si>
  <si>
    <t>姜源钧</t>
  </si>
  <si>
    <t>11060101603</t>
  </si>
  <si>
    <t>丹东市元宝区人民法院</t>
  </si>
  <si>
    <t>宋晶</t>
  </si>
  <si>
    <t>11060101813</t>
  </si>
  <si>
    <t>张丹</t>
  </si>
  <si>
    <t>11060101921</t>
  </si>
  <si>
    <t>张春蕾</t>
  </si>
  <si>
    <t>11015900228</t>
  </si>
  <si>
    <t>办公室工作人员</t>
  </si>
  <si>
    <t>温昕</t>
  </si>
  <si>
    <t>11060103708</t>
  </si>
  <si>
    <t>黄庚宇</t>
  </si>
  <si>
    <t>11060100425</t>
  </si>
  <si>
    <t>丹东市振安区人民法院</t>
  </si>
  <si>
    <t>6</t>
  </si>
  <si>
    <t>姜瑶裕</t>
  </si>
  <si>
    <t>11060101415</t>
  </si>
  <si>
    <t>王梦雨</t>
  </si>
  <si>
    <t>11060101830</t>
  </si>
  <si>
    <t>邹佳彤</t>
  </si>
  <si>
    <t>11027400511</t>
  </si>
  <si>
    <t>张月姣</t>
  </si>
  <si>
    <t>11060101504</t>
  </si>
  <si>
    <t>杜明月</t>
  </si>
  <si>
    <t>11060103401</t>
  </si>
  <si>
    <t>逄绍睫</t>
  </si>
  <si>
    <t>11026500306</t>
  </si>
  <si>
    <t>丹东东港市人民法院</t>
  </si>
  <si>
    <t>审判、执行、派出法庭法官助理</t>
  </si>
  <si>
    <t>10</t>
  </si>
  <si>
    <t>高华美</t>
  </si>
  <si>
    <t>11060503007</t>
  </si>
  <si>
    <t>代爽</t>
  </si>
  <si>
    <t>11060502513</t>
  </si>
  <si>
    <t>丁龙飞</t>
  </si>
  <si>
    <t>11060100630</t>
  </si>
  <si>
    <t>姜婷婷</t>
  </si>
  <si>
    <t>11060101827</t>
  </si>
  <si>
    <t>郑宝鑫</t>
  </si>
  <si>
    <t>11060101119</t>
  </si>
  <si>
    <t>技术科工作人员</t>
  </si>
  <si>
    <t>郭美琦</t>
  </si>
  <si>
    <t>11027500617</t>
  </si>
  <si>
    <t>于菲</t>
  </si>
  <si>
    <t>11015800415</t>
  </si>
  <si>
    <t>郑晓璇</t>
  </si>
  <si>
    <t>11060103010</t>
  </si>
  <si>
    <t>关天娇</t>
  </si>
  <si>
    <t>11060102001</t>
  </si>
  <si>
    <t>丹东凤城市人民法院</t>
  </si>
  <si>
    <t>政治部工作人员</t>
  </si>
  <si>
    <t>张丽潇</t>
  </si>
  <si>
    <t>11120302105</t>
  </si>
  <si>
    <t>杜夏</t>
  </si>
  <si>
    <t>11060100509</t>
  </si>
  <si>
    <t>办公室工作人员（一）</t>
  </si>
  <si>
    <t>1</t>
  </si>
  <si>
    <t>苗玉</t>
  </si>
  <si>
    <t>11013701226</t>
  </si>
  <si>
    <t>办公室工作人员（二）</t>
  </si>
  <si>
    <t>寇金秋</t>
  </si>
  <si>
    <t>11060103403</t>
  </si>
  <si>
    <t>丹东市宽甸满族自治县人民法院</t>
  </si>
  <si>
    <t>派出法庭法官助理（二）</t>
  </si>
  <si>
    <t>5</t>
  </si>
  <si>
    <t>李晓宇</t>
  </si>
  <si>
    <t>11060102629</t>
  </si>
  <si>
    <t>解晶</t>
  </si>
  <si>
    <t>11060102729</t>
  </si>
  <si>
    <t>张赫</t>
  </si>
  <si>
    <t>11060101021</t>
  </si>
  <si>
    <t>审管办工作人员</t>
  </si>
  <si>
    <t>张婧</t>
  </si>
  <si>
    <t>11060100424</t>
  </si>
  <si>
    <t>财务室工作人员</t>
  </si>
  <si>
    <t>苑恒川</t>
  </si>
  <si>
    <t>11060502301</t>
  </si>
  <si>
    <t>研究室工作人员</t>
  </si>
  <si>
    <t>钟佳睿</t>
  </si>
  <si>
    <t>11017504126</t>
  </si>
  <si>
    <t>丹东市振安区人民检察院</t>
  </si>
  <si>
    <t>公诉科检察官助理</t>
  </si>
  <si>
    <t>魏默男</t>
  </si>
  <si>
    <t>11060101022</t>
  </si>
  <si>
    <t>杨柠</t>
  </si>
  <si>
    <t>11060502110</t>
  </si>
  <si>
    <t>丹东东港市人民检察院</t>
  </si>
  <si>
    <t>高清秀</t>
  </si>
  <si>
    <t>11060104512</t>
  </si>
  <si>
    <t>王婷婷</t>
  </si>
  <si>
    <t>11060501623</t>
  </si>
  <si>
    <t>李庆煜</t>
  </si>
  <si>
    <t>11060102925</t>
  </si>
  <si>
    <t>丹东凤城市人民检察院</t>
  </si>
  <si>
    <t>李思怡</t>
  </si>
  <si>
    <t>11015902925</t>
  </si>
  <si>
    <r>
      <t>1</t>
    </r>
    <r>
      <rPr>
        <sz val="12"/>
        <rFont val="宋体"/>
        <family val="0"/>
      </rPr>
      <t>：</t>
    </r>
    <r>
      <rPr>
        <sz val="12"/>
        <rFont val="Arial"/>
        <family val="2"/>
      </rPr>
      <t>2</t>
    </r>
  </si>
  <si>
    <t>面试成绩</t>
  </si>
  <si>
    <t>笔试成绩</t>
  </si>
  <si>
    <t>加权总成绩</t>
  </si>
  <si>
    <t>总成绩排名</t>
  </si>
  <si>
    <t>2018年度丹东市法院、检察院系统考试录用公务员体检、考察人员名单</t>
  </si>
  <si>
    <t>附件1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</si>
</sst>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2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7">
    <xf numFmtId="0" fontId="0" fillId="0" borderId="0" xfId="0" applyAlignment="1">
      <alignment/>
    </xf>
    <xf numFmtId="0" fontId="2" fillId="33" borderId="9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3" fillId="33" borderId="0" xfId="0" applyFont="1" applyFill="1" applyAlignment="1">
      <alignment/>
    </xf>
    <xf numFmtId="0" fontId="2" fillId="34" borderId="9" xfId="0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 shrinkToFit="1"/>
    </xf>
    <xf numFmtId="0" fontId="0" fillId="34" borderId="0" xfId="0" applyFill="1" applyAlignment="1">
      <alignment/>
    </xf>
    <xf numFmtId="0" fontId="7" fillId="33" borderId="0" xfId="0" applyFont="1" applyFill="1" applyAlignment="1">
      <alignment horizontal="center" vertical="center"/>
    </xf>
    <xf numFmtId="0" fontId="5" fillId="34" borderId="9" xfId="0" applyFont="1" applyFill="1" applyBorder="1" applyAlignment="1">
      <alignment horizontal="center" vertical="center" shrinkToFit="1"/>
    </xf>
    <xf numFmtId="0" fontId="5" fillId="34" borderId="9" xfId="0" applyFont="1" applyFill="1" applyBorder="1" applyAlignment="1">
      <alignment/>
    </xf>
    <xf numFmtId="0" fontId="8" fillId="34" borderId="9" xfId="0" applyFont="1" applyFill="1" applyBorder="1" applyAlignment="1">
      <alignment horizontal="center" vertical="center"/>
    </xf>
    <xf numFmtId="0" fontId="0" fillId="34" borderId="9" xfId="40" applyFont="1" applyFill="1" applyBorder="1" applyAlignment="1">
      <alignment horizontal="center" vertical="center" shrinkToFit="1"/>
      <protection/>
    </xf>
    <xf numFmtId="0" fontId="5" fillId="34" borderId="9" xfId="40" applyFont="1" applyFill="1" applyBorder="1" applyAlignment="1">
      <alignment horizontal="center" vertical="center" shrinkToFit="1"/>
      <protection/>
    </xf>
    <xf numFmtId="0" fontId="7" fillId="34" borderId="9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27" fillId="34" borderId="0" xfId="0" applyFont="1" applyFill="1" applyAlignment="1">
      <alignment horizontal="left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B1"/>
    </sheetView>
  </sheetViews>
  <sheetFormatPr defaultColWidth="8.75390625" defaultRowHeight="14.25"/>
  <cols>
    <col min="1" max="1" width="4.875" style="7" customWidth="1"/>
    <col min="2" max="2" width="5.75390625" style="2" customWidth="1"/>
    <col min="3" max="3" width="3.50390625" style="2" customWidth="1"/>
    <col min="4" max="4" width="10.50390625" style="2" customWidth="1"/>
    <col min="5" max="5" width="17.25390625" style="2" customWidth="1"/>
    <col min="6" max="6" width="21.25390625" style="2" customWidth="1"/>
    <col min="7" max="8" width="10.00390625" style="2" bestFit="1" customWidth="1"/>
    <col min="9" max="9" width="13.75390625" style="2" bestFit="1" customWidth="1"/>
    <col min="10" max="10" width="8.875" style="2" customWidth="1"/>
    <col min="11" max="11" width="11.75390625" style="2" bestFit="1" customWidth="1"/>
    <col min="12" max="12" width="8.75390625" style="8" customWidth="1"/>
    <col min="13" max="16384" width="8.75390625" style="2" customWidth="1"/>
  </cols>
  <sheetData>
    <row r="1" spans="1:2" ht="21.75" customHeight="1">
      <c r="A1" s="16" t="s">
        <v>159</v>
      </c>
      <c r="B1" s="16"/>
    </row>
    <row r="2" spans="1:12" ht="36.75" customHeight="1">
      <c r="A2" s="15" t="s">
        <v>158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3" customFormat="1" ht="33" customHeight="1">
      <c r="A3" s="5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155</v>
      </c>
      <c r="J3" s="1" t="s">
        <v>154</v>
      </c>
      <c r="K3" s="1" t="s">
        <v>156</v>
      </c>
      <c r="L3" s="1" t="s">
        <v>157</v>
      </c>
    </row>
    <row r="4" spans="1:12" s="4" customFormat="1" ht="21.75" customHeight="1">
      <c r="A4" s="6">
        <v>1</v>
      </c>
      <c r="B4" s="6" t="s">
        <v>110</v>
      </c>
      <c r="C4" s="6" t="s">
        <v>9</v>
      </c>
      <c r="D4" s="9" t="s">
        <v>111</v>
      </c>
      <c r="E4" s="6" t="s">
        <v>106</v>
      </c>
      <c r="F4" s="6" t="s">
        <v>112</v>
      </c>
      <c r="G4" s="9" t="s">
        <v>113</v>
      </c>
      <c r="H4" s="9" t="s">
        <v>153</v>
      </c>
      <c r="I4" s="9">
        <v>64.315</v>
      </c>
      <c r="J4" s="10">
        <v>80.8</v>
      </c>
      <c r="K4" s="10">
        <f aca="true" t="shared" si="0" ref="K4:K32">I4*0.5+J4*0.5</f>
        <v>72.5575</v>
      </c>
      <c r="L4" s="11">
        <v>1</v>
      </c>
    </row>
    <row r="5" spans="1:12" s="4" customFormat="1" ht="21.75" customHeight="1">
      <c r="A5" s="6">
        <v>2</v>
      </c>
      <c r="B5" s="6" t="s">
        <v>114</v>
      </c>
      <c r="C5" s="6" t="s">
        <v>9</v>
      </c>
      <c r="D5" s="9" t="s">
        <v>115</v>
      </c>
      <c r="E5" s="6" t="s">
        <v>106</v>
      </c>
      <c r="F5" s="6" t="s">
        <v>116</v>
      </c>
      <c r="G5" s="9" t="s">
        <v>113</v>
      </c>
      <c r="H5" s="9" t="s">
        <v>153</v>
      </c>
      <c r="I5" s="9">
        <v>69.185</v>
      </c>
      <c r="J5" s="10">
        <v>80.2</v>
      </c>
      <c r="K5" s="10">
        <f t="shared" si="0"/>
        <v>74.6925</v>
      </c>
      <c r="L5" s="11">
        <v>1</v>
      </c>
    </row>
    <row r="6" spans="1:12" s="4" customFormat="1" ht="21.75" customHeight="1">
      <c r="A6" s="6">
        <v>3</v>
      </c>
      <c r="B6" s="6" t="s">
        <v>108</v>
      </c>
      <c r="C6" s="6" t="s">
        <v>9</v>
      </c>
      <c r="D6" s="9" t="s">
        <v>109</v>
      </c>
      <c r="E6" s="6" t="s">
        <v>106</v>
      </c>
      <c r="F6" s="6" t="s">
        <v>107</v>
      </c>
      <c r="G6" s="9" t="s">
        <v>37</v>
      </c>
      <c r="H6" s="9" t="s">
        <v>153</v>
      </c>
      <c r="I6" s="9">
        <v>64.955</v>
      </c>
      <c r="J6" s="10">
        <v>83.8</v>
      </c>
      <c r="K6" s="10">
        <f t="shared" si="0"/>
        <v>74.3775</v>
      </c>
      <c r="L6" s="11">
        <v>1</v>
      </c>
    </row>
    <row r="7" spans="1:12" s="4" customFormat="1" ht="21.75" customHeight="1">
      <c r="A7" s="6">
        <v>4</v>
      </c>
      <c r="B7" s="6" t="s">
        <v>104</v>
      </c>
      <c r="C7" s="6" t="s">
        <v>9</v>
      </c>
      <c r="D7" s="9" t="s">
        <v>105</v>
      </c>
      <c r="E7" s="6" t="s">
        <v>106</v>
      </c>
      <c r="F7" s="6" t="s">
        <v>107</v>
      </c>
      <c r="G7" s="9" t="s">
        <v>37</v>
      </c>
      <c r="H7" s="9" t="s">
        <v>153</v>
      </c>
      <c r="I7" s="9">
        <v>67.92</v>
      </c>
      <c r="J7" s="10">
        <v>79</v>
      </c>
      <c r="K7" s="10">
        <f t="shared" si="0"/>
        <v>73.46000000000001</v>
      </c>
      <c r="L7" s="11">
        <v>2</v>
      </c>
    </row>
    <row r="8" spans="1:12" s="4" customFormat="1" ht="21.75" customHeight="1">
      <c r="A8" s="6">
        <v>5</v>
      </c>
      <c r="B8" s="12" t="s">
        <v>148</v>
      </c>
      <c r="C8" s="12" t="s">
        <v>9</v>
      </c>
      <c r="D8" s="12" t="s">
        <v>149</v>
      </c>
      <c r="E8" s="12" t="s">
        <v>150</v>
      </c>
      <c r="F8" s="12" t="s">
        <v>138</v>
      </c>
      <c r="G8" s="13" t="s">
        <v>37</v>
      </c>
      <c r="H8" s="13" t="s">
        <v>153</v>
      </c>
      <c r="I8" s="13">
        <v>62.105</v>
      </c>
      <c r="J8" s="10">
        <v>80.2</v>
      </c>
      <c r="K8" s="10">
        <f t="shared" si="0"/>
        <v>71.1525</v>
      </c>
      <c r="L8" s="11">
        <v>1</v>
      </c>
    </row>
    <row r="9" spans="1:12" s="4" customFormat="1" ht="21.75" customHeight="1">
      <c r="A9" s="6">
        <v>6</v>
      </c>
      <c r="B9" s="12" t="s">
        <v>151</v>
      </c>
      <c r="C9" s="12" t="s">
        <v>9</v>
      </c>
      <c r="D9" s="12" t="s">
        <v>152</v>
      </c>
      <c r="E9" s="12" t="s">
        <v>150</v>
      </c>
      <c r="F9" s="12" t="s">
        <v>138</v>
      </c>
      <c r="G9" s="13" t="s">
        <v>37</v>
      </c>
      <c r="H9" s="13" t="s">
        <v>153</v>
      </c>
      <c r="I9" s="13">
        <v>53.93</v>
      </c>
      <c r="J9" s="10">
        <v>66.2</v>
      </c>
      <c r="K9" s="10">
        <f t="shared" si="0"/>
        <v>60.065</v>
      </c>
      <c r="L9" s="11">
        <v>2</v>
      </c>
    </row>
    <row r="10" spans="1:12" s="4" customFormat="1" ht="21.75" customHeight="1">
      <c r="A10" s="6">
        <v>7</v>
      </c>
      <c r="B10" s="6" t="s">
        <v>100</v>
      </c>
      <c r="C10" s="6" t="s">
        <v>9</v>
      </c>
      <c r="D10" s="9" t="s">
        <v>101</v>
      </c>
      <c r="E10" s="6" t="s">
        <v>84</v>
      </c>
      <c r="F10" s="6" t="s">
        <v>65</v>
      </c>
      <c r="G10" s="9" t="s">
        <v>37</v>
      </c>
      <c r="H10" s="9" t="s">
        <v>153</v>
      </c>
      <c r="I10" s="9">
        <v>67.37</v>
      </c>
      <c r="J10" s="10">
        <v>83</v>
      </c>
      <c r="K10" s="10">
        <f t="shared" si="0"/>
        <v>75.185</v>
      </c>
      <c r="L10" s="11">
        <v>1</v>
      </c>
    </row>
    <row r="11" spans="1:12" s="4" customFormat="1" ht="21.75" customHeight="1">
      <c r="A11" s="6">
        <v>8</v>
      </c>
      <c r="B11" s="6" t="s">
        <v>102</v>
      </c>
      <c r="C11" s="6" t="s">
        <v>9</v>
      </c>
      <c r="D11" s="9" t="s">
        <v>103</v>
      </c>
      <c r="E11" s="6" t="s">
        <v>84</v>
      </c>
      <c r="F11" s="6" t="s">
        <v>65</v>
      </c>
      <c r="G11" s="9" t="s">
        <v>37</v>
      </c>
      <c r="H11" s="9" t="s">
        <v>153</v>
      </c>
      <c r="I11" s="9">
        <v>65.36</v>
      </c>
      <c r="J11" s="10">
        <v>84.4</v>
      </c>
      <c r="K11" s="10">
        <f t="shared" si="0"/>
        <v>74.88</v>
      </c>
      <c r="L11" s="11">
        <v>2</v>
      </c>
    </row>
    <row r="12" spans="1:12" s="4" customFormat="1" ht="21.75" customHeight="1">
      <c r="A12" s="6">
        <v>9</v>
      </c>
      <c r="B12" s="6" t="s">
        <v>95</v>
      </c>
      <c r="C12" s="6" t="s">
        <v>9</v>
      </c>
      <c r="D12" s="9" t="s">
        <v>96</v>
      </c>
      <c r="E12" s="6" t="s">
        <v>84</v>
      </c>
      <c r="F12" s="6" t="s">
        <v>97</v>
      </c>
      <c r="G12" s="9" t="s">
        <v>37</v>
      </c>
      <c r="H12" s="9" t="s">
        <v>153</v>
      </c>
      <c r="I12" s="9">
        <v>71.955</v>
      </c>
      <c r="J12" s="10">
        <v>82.4</v>
      </c>
      <c r="K12" s="10">
        <f t="shared" si="0"/>
        <v>77.17750000000001</v>
      </c>
      <c r="L12" s="11">
        <v>1</v>
      </c>
    </row>
    <row r="13" spans="1:12" s="4" customFormat="1" ht="21.75" customHeight="1">
      <c r="A13" s="6">
        <v>10</v>
      </c>
      <c r="B13" s="6" t="s">
        <v>98</v>
      </c>
      <c r="C13" s="6" t="s">
        <v>9</v>
      </c>
      <c r="D13" s="9" t="s">
        <v>99</v>
      </c>
      <c r="E13" s="6" t="s">
        <v>84</v>
      </c>
      <c r="F13" s="6" t="s">
        <v>97</v>
      </c>
      <c r="G13" s="9" t="s">
        <v>37</v>
      </c>
      <c r="H13" s="9" t="s">
        <v>153</v>
      </c>
      <c r="I13" s="9">
        <v>65.425</v>
      </c>
      <c r="J13" s="10">
        <v>79.6</v>
      </c>
      <c r="K13" s="10">
        <f t="shared" si="0"/>
        <v>72.51249999999999</v>
      </c>
      <c r="L13" s="11">
        <v>2</v>
      </c>
    </row>
    <row r="14" spans="1:12" s="4" customFormat="1" ht="21.75" customHeight="1">
      <c r="A14" s="6">
        <v>11</v>
      </c>
      <c r="B14" s="6" t="s">
        <v>89</v>
      </c>
      <c r="C14" s="6" t="s">
        <v>9</v>
      </c>
      <c r="D14" s="9" t="s">
        <v>90</v>
      </c>
      <c r="E14" s="6" t="s">
        <v>84</v>
      </c>
      <c r="F14" s="6" t="s">
        <v>85</v>
      </c>
      <c r="G14" s="9" t="s">
        <v>86</v>
      </c>
      <c r="H14" s="9" t="s">
        <v>153</v>
      </c>
      <c r="I14" s="9">
        <v>60.51</v>
      </c>
      <c r="J14" s="10">
        <v>83.8</v>
      </c>
      <c r="K14" s="10">
        <f t="shared" si="0"/>
        <v>72.155</v>
      </c>
      <c r="L14" s="11">
        <v>1</v>
      </c>
    </row>
    <row r="15" spans="1:12" s="4" customFormat="1" ht="21.75" customHeight="1">
      <c r="A15" s="6">
        <v>12</v>
      </c>
      <c r="B15" s="6" t="s">
        <v>82</v>
      </c>
      <c r="C15" s="6" t="s">
        <v>9</v>
      </c>
      <c r="D15" s="9" t="s">
        <v>83</v>
      </c>
      <c r="E15" s="6" t="s">
        <v>84</v>
      </c>
      <c r="F15" s="6" t="s">
        <v>85</v>
      </c>
      <c r="G15" s="9" t="s">
        <v>86</v>
      </c>
      <c r="H15" s="9" t="s">
        <v>153</v>
      </c>
      <c r="I15" s="9">
        <v>63.515</v>
      </c>
      <c r="J15" s="10">
        <v>76.6</v>
      </c>
      <c r="K15" s="10">
        <f t="shared" si="0"/>
        <v>70.0575</v>
      </c>
      <c r="L15" s="11">
        <v>2</v>
      </c>
    </row>
    <row r="16" spans="1:12" s="4" customFormat="1" ht="21.75" customHeight="1">
      <c r="A16" s="6">
        <v>13</v>
      </c>
      <c r="B16" s="6" t="s">
        <v>87</v>
      </c>
      <c r="C16" s="6" t="s">
        <v>9</v>
      </c>
      <c r="D16" s="9" t="s">
        <v>88</v>
      </c>
      <c r="E16" s="6" t="s">
        <v>84</v>
      </c>
      <c r="F16" s="6" t="s">
        <v>85</v>
      </c>
      <c r="G16" s="9" t="s">
        <v>86</v>
      </c>
      <c r="H16" s="9" t="s">
        <v>153</v>
      </c>
      <c r="I16" s="9">
        <v>60.905</v>
      </c>
      <c r="J16" s="10">
        <v>79</v>
      </c>
      <c r="K16" s="10">
        <f t="shared" si="0"/>
        <v>69.9525</v>
      </c>
      <c r="L16" s="11">
        <v>3</v>
      </c>
    </row>
    <row r="17" spans="1:12" s="4" customFormat="1" ht="21.75" customHeight="1">
      <c r="A17" s="6">
        <v>14</v>
      </c>
      <c r="B17" s="6" t="s">
        <v>91</v>
      </c>
      <c r="C17" s="6" t="s">
        <v>17</v>
      </c>
      <c r="D17" s="9" t="s">
        <v>92</v>
      </c>
      <c r="E17" s="6" t="s">
        <v>84</v>
      </c>
      <c r="F17" s="6" t="s">
        <v>85</v>
      </c>
      <c r="G17" s="9" t="s">
        <v>86</v>
      </c>
      <c r="H17" s="9" t="s">
        <v>153</v>
      </c>
      <c r="I17" s="9">
        <v>58.75</v>
      </c>
      <c r="J17" s="10">
        <v>80</v>
      </c>
      <c r="K17" s="10">
        <f t="shared" si="0"/>
        <v>69.375</v>
      </c>
      <c r="L17" s="11">
        <v>4</v>
      </c>
    </row>
    <row r="18" spans="1:12" s="4" customFormat="1" ht="21.75" customHeight="1">
      <c r="A18" s="6">
        <v>15</v>
      </c>
      <c r="B18" s="6" t="s">
        <v>93</v>
      </c>
      <c r="C18" s="6" t="s">
        <v>9</v>
      </c>
      <c r="D18" s="9" t="s">
        <v>94</v>
      </c>
      <c r="E18" s="6" t="s">
        <v>84</v>
      </c>
      <c r="F18" s="6" t="s">
        <v>85</v>
      </c>
      <c r="G18" s="9" t="s">
        <v>86</v>
      </c>
      <c r="H18" s="9" t="s">
        <v>153</v>
      </c>
      <c r="I18" s="9">
        <v>56.23</v>
      </c>
      <c r="J18" s="10">
        <v>77.8</v>
      </c>
      <c r="K18" s="10">
        <f t="shared" si="0"/>
        <v>67.015</v>
      </c>
      <c r="L18" s="11">
        <v>5</v>
      </c>
    </row>
    <row r="19" spans="1:12" s="4" customFormat="1" ht="21.75" customHeight="1">
      <c r="A19" s="6">
        <v>16</v>
      </c>
      <c r="B19" s="6" t="s">
        <v>66</v>
      </c>
      <c r="C19" s="6" t="s">
        <v>9</v>
      </c>
      <c r="D19" s="9" t="s">
        <v>67</v>
      </c>
      <c r="E19" s="6" t="s">
        <v>58</v>
      </c>
      <c r="F19" s="6" t="s">
        <v>65</v>
      </c>
      <c r="G19" s="9" t="s">
        <v>37</v>
      </c>
      <c r="H19" s="9" t="s">
        <v>153</v>
      </c>
      <c r="I19" s="9">
        <v>68.87</v>
      </c>
      <c r="J19" s="10">
        <v>87.2</v>
      </c>
      <c r="K19" s="10">
        <f t="shared" si="0"/>
        <v>78.035</v>
      </c>
      <c r="L19" s="11">
        <v>1</v>
      </c>
    </row>
    <row r="20" spans="1:12" s="4" customFormat="1" ht="21.75" customHeight="1">
      <c r="A20" s="6">
        <v>17</v>
      </c>
      <c r="B20" s="6" t="s">
        <v>63</v>
      </c>
      <c r="C20" s="6" t="s">
        <v>9</v>
      </c>
      <c r="D20" s="9" t="s">
        <v>64</v>
      </c>
      <c r="E20" s="6" t="s">
        <v>58</v>
      </c>
      <c r="F20" s="6" t="s">
        <v>65</v>
      </c>
      <c r="G20" s="9" t="s">
        <v>37</v>
      </c>
      <c r="H20" s="9" t="s">
        <v>153</v>
      </c>
      <c r="I20" s="9">
        <v>72.74</v>
      </c>
      <c r="J20" s="10">
        <v>83.2</v>
      </c>
      <c r="K20" s="10">
        <f t="shared" si="0"/>
        <v>77.97</v>
      </c>
      <c r="L20" s="11">
        <v>2</v>
      </c>
    </row>
    <row r="21" spans="1:12" s="4" customFormat="1" ht="21.75" customHeight="1">
      <c r="A21" s="6">
        <v>18</v>
      </c>
      <c r="B21" s="6" t="s">
        <v>56</v>
      </c>
      <c r="C21" s="6" t="s">
        <v>9</v>
      </c>
      <c r="D21" s="9" t="s">
        <v>57</v>
      </c>
      <c r="E21" s="6" t="s">
        <v>58</v>
      </c>
      <c r="F21" s="6" t="s">
        <v>12</v>
      </c>
      <c r="G21" s="9" t="s">
        <v>43</v>
      </c>
      <c r="H21" s="9" t="s">
        <v>153</v>
      </c>
      <c r="I21" s="9">
        <v>70.72</v>
      </c>
      <c r="J21" s="10">
        <v>83.2</v>
      </c>
      <c r="K21" s="10">
        <f t="shared" si="0"/>
        <v>76.96000000000001</v>
      </c>
      <c r="L21" s="11">
        <v>1</v>
      </c>
    </row>
    <row r="22" spans="1:12" s="4" customFormat="1" ht="21.75" customHeight="1">
      <c r="A22" s="6">
        <v>19</v>
      </c>
      <c r="B22" s="6" t="s">
        <v>61</v>
      </c>
      <c r="C22" s="6" t="s">
        <v>9</v>
      </c>
      <c r="D22" s="9" t="s">
        <v>62</v>
      </c>
      <c r="E22" s="6" t="s">
        <v>58</v>
      </c>
      <c r="F22" s="6" t="s">
        <v>12</v>
      </c>
      <c r="G22" s="9" t="s">
        <v>43</v>
      </c>
      <c r="H22" s="9" t="s">
        <v>153</v>
      </c>
      <c r="I22" s="9">
        <v>57.885</v>
      </c>
      <c r="J22" s="10">
        <v>83</v>
      </c>
      <c r="K22" s="10">
        <f t="shared" si="0"/>
        <v>70.4425</v>
      </c>
      <c r="L22" s="11">
        <v>2</v>
      </c>
    </row>
    <row r="23" spans="1:12" s="4" customFormat="1" ht="21.75" customHeight="1">
      <c r="A23" s="6">
        <v>20</v>
      </c>
      <c r="B23" s="6" t="s">
        <v>59</v>
      </c>
      <c r="C23" s="6" t="s">
        <v>9</v>
      </c>
      <c r="D23" s="9" t="s">
        <v>60</v>
      </c>
      <c r="E23" s="6" t="s">
        <v>58</v>
      </c>
      <c r="F23" s="6" t="s">
        <v>12</v>
      </c>
      <c r="G23" s="9" t="s">
        <v>43</v>
      </c>
      <c r="H23" s="9" t="s">
        <v>153</v>
      </c>
      <c r="I23" s="9">
        <v>58.53</v>
      </c>
      <c r="J23" s="10">
        <v>80.8</v>
      </c>
      <c r="K23" s="10">
        <f t="shared" si="0"/>
        <v>69.66499999999999</v>
      </c>
      <c r="L23" s="11">
        <v>3</v>
      </c>
    </row>
    <row r="24" spans="1:12" s="4" customFormat="1" ht="21.75" customHeight="1">
      <c r="A24" s="6">
        <v>21</v>
      </c>
      <c r="B24" s="6" t="s">
        <v>27</v>
      </c>
      <c r="C24" s="6" t="s">
        <v>9</v>
      </c>
      <c r="D24" s="9" t="s">
        <v>28</v>
      </c>
      <c r="E24" s="6" t="s">
        <v>11</v>
      </c>
      <c r="F24" s="6" t="s">
        <v>29</v>
      </c>
      <c r="G24" s="9" t="s">
        <v>30</v>
      </c>
      <c r="H24" s="9" t="s">
        <v>153</v>
      </c>
      <c r="I24" s="9">
        <v>70.715</v>
      </c>
      <c r="J24" s="10">
        <v>80.6</v>
      </c>
      <c r="K24" s="10">
        <f t="shared" si="0"/>
        <v>75.6575</v>
      </c>
      <c r="L24" s="11">
        <v>1</v>
      </c>
    </row>
    <row r="25" spans="1:12" s="4" customFormat="1" ht="21.75" customHeight="1">
      <c r="A25" s="6">
        <v>22</v>
      </c>
      <c r="B25" s="6" t="s">
        <v>31</v>
      </c>
      <c r="C25" s="6" t="s">
        <v>17</v>
      </c>
      <c r="D25" s="9" t="s">
        <v>32</v>
      </c>
      <c r="E25" s="6" t="s">
        <v>11</v>
      </c>
      <c r="F25" s="6" t="s">
        <v>29</v>
      </c>
      <c r="G25" s="9" t="s">
        <v>30</v>
      </c>
      <c r="H25" s="9" t="s">
        <v>153</v>
      </c>
      <c r="I25" s="9">
        <v>55.515</v>
      </c>
      <c r="J25" s="10">
        <v>78.2</v>
      </c>
      <c r="K25" s="10">
        <f t="shared" si="0"/>
        <v>66.8575</v>
      </c>
      <c r="L25" s="11">
        <v>2</v>
      </c>
    </row>
    <row r="26" spans="1:12" s="4" customFormat="1" ht="21.75" customHeight="1">
      <c r="A26" s="6">
        <v>23</v>
      </c>
      <c r="B26" s="6" t="s">
        <v>14</v>
      </c>
      <c r="C26" s="6" t="s">
        <v>9</v>
      </c>
      <c r="D26" s="9" t="s">
        <v>15</v>
      </c>
      <c r="E26" s="6" t="s">
        <v>11</v>
      </c>
      <c r="F26" s="6" t="s">
        <v>12</v>
      </c>
      <c r="G26" s="9" t="s">
        <v>13</v>
      </c>
      <c r="H26" s="9" t="s">
        <v>153</v>
      </c>
      <c r="I26" s="9">
        <v>60.425</v>
      </c>
      <c r="J26" s="10">
        <v>82</v>
      </c>
      <c r="K26" s="10">
        <f t="shared" si="0"/>
        <v>71.2125</v>
      </c>
      <c r="L26" s="11">
        <v>1</v>
      </c>
    </row>
    <row r="27" spans="1:12" s="4" customFormat="1" ht="21.75" customHeight="1">
      <c r="A27" s="6">
        <v>24</v>
      </c>
      <c r="B27" s="6" t="s">
        <v>21</v>
      </c>
      <c r="C27" s="6" t="s">
        <v>9</v>
      </c>
      <c r="D27" s="9" t="s">
        <v>22</v>
      </c>
      <c r="E27" s="6" t="s">
        <v>11</v>
      </c>
      <c r="F27" s="6" t="s">
        <v>12</v>
      </c>
      <c r="G27" s="9" t="s">
        <v>13</v>
      </c>
      <c r="H27" s="9" t="s">
        <v>153</v>
      </c>
      <c r="I27" s="9">
        <v>57.315</v>
      </c>
      <c r="J27" s="10">
        <v>83.6</v>
      </c>
      <c r="K27" s="10">
        <f t="shared" si="0"/>
        <v>70.4575</v>
      </c>
      <c r="L27" s="11">
        <v>2</v>
      </c>
    </row>
    <row r="28" spans="1:12" s="4" customFormat="1" ht="21.75" customHeight="1">
      <c r="A28" s="6">
        <v>25</v>
      </c>
      <c r="B28" s="6" t="s">
        <v>19</v>
      </c>
      <c r="C28" s="6" t="s">
        <v>9</v>
      </c>
      <c r="D28" s="9" t="s">
        <v>20</v>
      </c>
      <c r="E28" s="6" t="s">
        <v>11</v>
      </c>
      <c r="F28" s="6" t="s">
        <v>12</v>
      </c>
      <c r="G28" s="9" t="s">
        <v>13</v>
      </c>
      <c r="H28" s="9" t="s">
        <v>153</v>
      </c>
      <c r="I28" s="9">
        <v>58.365</v>
      </c>
      <c r="J28" s="10">
        <v>81.6</v>
      </c>
      <c r="K28" s="10">
        <f t="shared" si="0"/>
        <v>69.9825</v>
      </c>
      <c r="L28" s="11">
        <v>3</v>
      </c>
    </row>
    <row r="29" spans="1:12" s="4" customFormat="1" ht="21.75" customHeight="1">
      <c r="A29" s="6">
        <v>26</v>
      </c>
      <c r="B29" s="6" t="s">
        <v>8</v>
      </c>
      <c r="C29" s="6" t="s">
        <v>9</v>
      </c>
      <c r="D29" s="9" t="s">
        <v>10</v>
      </c>
      <c r="E29" s="6" t="s">
        <v>11</v>
      </c>
      <c r="F29" s="6" t="s">
        <v>12</v>
      </c>
      <c r="G29" s="9" t="s">
        <v>13</v>
      </c>
      <c r="H29" s="9" t="s">
        <v>153</v>
      </c>
      <c r="I29" s="9">
        <v>61.78</v>
      </c>
      <c r="J29" s="10">
        <v>77</v>
      </c>
      <c r="K29" s="10">
        <f t="shared" si="0"/>
        <v>69.39</v>
      </c>
      <c r="L29" s="11">
        <v>4</v>
      </c>
    </row>
    <row r="30" spans="1:12" s="4" customFormat="1" ht="21.75" customHeight="1">
      <c r="A30" s="6">
        <v>27</v>
      </c>
      <c r="B30" s="6" t="s">
        <v>25</v>
      </c>
      <c r="C30" s="6" t="s">
        <v>9</v>
      </c>
      <c r="D30" s="9" t="s">
        <v>26</v>
      </c>
      <c r="E30" s="6" t="s">
        <v>11</v>
      </c>
      <c r="F30" s="6" t="s">
        <v>12</v>
      </c>
      <c r="G30" s="9" t="s">
        <v>13</v>
      </c>
      <c r="H30" s="9" t="s">
        <v>153</v>
      </c>
      <c r="I30" s="9">
        <v>50.16</v>
      </c>
      <c r="J30" s="10">
        <v>85.2</v>
      </c>
      <c r="K30" s="10">
        <f t="shared" si="0"/>
        <v>67.68</v>
      </c>
      <c r="L30" s="11">
        <v>5</v>
      </c>
    </row>
    <row r="31" spans="1:12" s="4" customFormat="1" ht="21.75" customHeight="1">
      <c r="A31" s="6">
        <v>28</v>
      </c>
      <c r="B31" s="6" t="s">
        <v>23</v>
      </c>
      <c r="C31" s="6" t="s">
        <v>9</v>
      </c>
      <c r="D31" s="9" t="s">
        <v>24</v>
      </c>
      <c r="E31" s="6" t="s">
        <v>11</v>
      </c>
      <c r="F31" s="6" t="s">
        <v>12</v>
      </c>
      <c r="G31" s="9" t="s">
        <v>13</v>
      </c>
      <c r="H31" s="9" t="s">
        <v>153</v>
      </c>
      <c r="I31" s="9">
        <v>54.575</v>
      </c>
      <c r="J31" s="10">
        <v>79.2</v>
      </c>
      <c r="K31" s="10">
        <f t="shared" si="0"/>
        <v>66.8875</v>
      </c>
      <c r="L31" s="11">
        <v>6</v>
      </c>
    </row>
    <row r="32" spans="1:12" s="4" customFormat="1" ht="21.75" customHeight="1">
      <c r="A32" s="6">
        <v>29</v>
      </c>
      <c r="B32" s="6" t="s">
        <v>16</v>
      </c>
      <c r="C32" s="6" t="s">
        <v>17</v>
      </c>
      <c r="D32" s="9" t="s">
        <v>18</v>
      </c>
      <c r="E32" s="6" t="s">
        <v>11</v>
      </c>
      <c r="F32" s="6" t="s">
        <v>12</v>
      </c>
      <c r="G32" s="9" t="s">
        <v>13</v>
      </c>
      <c r="H32" s="9" t="s">
        <v>153</v>
      </c>
      <c r="I32" s="9">
        <v>59.715</v>
      </c>
      <c r="J32" s="10">
        <v>73</v>
      </c>
      <c r="K32" s="10">
        <f t="shared" si="0"/>
        <v>66.3575</v>
      </c>
      <c r="L32" s="11">
        <v>7</v>
      </c>
    </row>
    <row r="33" spans="1:12" s="4" customFormat="1" ht="21.75" customHeight="1">
      <c r="A33" s="6">
        <v>30</v>
      </c>
      <c r="B33" s="6" t="s">
        <v>40</v>
      </c>
      <c r="C33" s="6" t="s">
        <v>17</v>
      </c>
      <c r="D33" s="9" t="s">
        <v>41</v>
      </c>
      <c r="E33" s="6" t="s">
        <v>35</v>
      </c>
      <c r="F33" s="6" t="s">
        <v>42</v>
      </c>
      <c r="G33" s="9" t="s">
        <v>43</v>
      </c>
      <c r="H33" s="9" t="s">
        <v>153</v>
      </c>
      <c r="I33" s="9">
        <v>63.905</v>
      </c>
      <c r="J33" s="10">
        <v>82</v>
      </c>
      <c r="K33" s="10">
        <f aca="true" t="shared" si="1" ref="K33:K52">I33*0.5+J33*0.5</f>
        <v>72.9525</v>
      </c>
      <c r="L33" s="11">
        <v>1</v>
      </c>
    </row>
    <row r="34" spans="1:12" s="4" customFormat="1" ht="21.75" customHeight="1">
      <c r="A34" s="6">
        <v>31</v>
      </c>
      <c r="B34" s="6" t="s">
        <v>44</v>
      </c>
      <c r="C34" s="6" t="s">
        <v>17</v>
      </c>
      <c r="D34" s="9" t="s">
        <v>45</v>
      </c>
      <c r="E34" s="6" t="s">
        <v>35</v>
      </c>
      <c r="F34" s="6" t="s">
        <v>42</v>
      </c>
      <c r="G34" s="9" t="s">
        <v>43</v>
      </c>
      <c r="H34" s="9" t="s">
        <v>153</v>
      </c>
      <c r="I34" s="9">
        <v>59.145</v>
      </c>
      <c r="J34" s="10">
        <v>76.4</v>
      </c>
      <c r="K34" s="10">
        <f t="shared" si="1"/>
        <v>67.77250000000001</v>
      </c>
      <c r="L34" s="11">
        <v>2</v>
      </c>
    </row>
    <row r="35" spans="1:12" s="4" customFormat="1" ht="21.75" customHeight="1">
      <c r="A35" s="6">
        <v>32</v>
      </c>
      <c r="B35" s="6" t="s">
        <v>33</v>
      </c>
      <c r="C35" s="6" t="s">
        <v>9</v>
      </c>
      <c r="D35" s="9" t="s">
        <v>34</v>
      </c>
      <c r="E35" s="6" t="s">
        <v>35</v>
      </c>
      <c r="F35" s="6" t="s">
        <v>36</v>
      </c>
      <c r="G35" s="9" t="s">
        <v>37</v>
      </c>
      <c r="H35" s="9" t="s">
        <v>153</v>
      </c>
      <c r="I35" s="9">
        <v>62.81</v>
      </c>
      <c r="J35" s="10">
        <v>77</v>
      </c>
      <c r="K35" s="10">
        <f t="shared" si="1"/>
        <v>69.905</v>
      </c>
      <c r="L35" s="11">
        <v>1</v>
      </c>
    </row>
    <row r="36" spans="1:12" s="4" customFormat="1" ht="21.75" customHeight="1">
      <c r="A36" s="6">
        <v>33</v>
      </c>
      <c r="B36" s="6" t="s">
        <v>38</v>
      </c>
      <c r="C36" s="6" t="s">
        <v>9</v>
      </c>
      <c r="D36" s="9" t="s">
        <v>39</v>
      </c>
      <c r="E36" s="6" t="s">
        <v>35</v>
      </c>
      <c r="F36" s="6" t="s">
        <v>36</v>
      </c>
      <c r="G36" s="9" t="s">
        <v>37</v>
      </c>
      <c r="H36" s="9" t="s">
        <v>153</v>
      </c>
      <c r="I36" s="9">
        <v>55</v>
      </c>
      <c r="J36" s="10">
        <v>82.6</v>
      </c>
      <c r="K36" s="10">
        <f t="shared" si="1"/>
        <v>68.8</v>
      </c>
      <c r="L36" s="11">
        <v>2</v>
      </c>
    </row>
    <row r="37" spans="1:12" s="4" customFormat="1" ht="21.75" customHeight="1">
      <c r="A37" s="6">
        <v>34</v>
      </c>
      <c r="B37" s="6" t="s">
        <v>52</v>
      </c>
      <c r="C37" s="6" t="s">
        <v>17</v>
      </c>
      <c r="D37" s="9" t="s">
        <v>53</v>
      </c>
      <c r="E37" s="6" t="s">
        <v>35</v>
      </c>
      <c r="F37" s="6" t="s">
        <v>46</v>
      </c>
      <c r="G37" s="9" t="s">
        <v>47</v>
      </c>
      <c r="H37" s="9" t="s">
        <v>153</v>
      </c>
      <c r="I37" s="9">
        <v>65.315</v>
      </c>
      <c r="J37" s="10">
        <v>86.6</v>
      </c>
      <c r="K37" s="10">
        <f t="shared" si="1"/>
        <v>75.9575</v>
      </c>
      <c r="L37" s="11">
        <v>1</v>
      </c>
    </row>
    <row r="38" spans="1:12" s="4" customFormat="1" ht="21.75" customHeight="1">
      <c r="A38" s="6">
        <v>35</v>
      </c>
      <c r="B38" s="6" t="s">
        <v>50</v>
      </c>
      <c r="C38" s="6" t="s">
        <v>17</v>
      </c>
      <c r="D38" s="9" t="s">
        <v>51</v>
      </c>
      <c r="E38" s="6" t="s">
        <v>35</v>
      </c>
      <c r="F38" s="6" t="s">
        <v>46</v>
      </c>
      <c r="G38" s="9" t="s">
        <v>47</v>
      </c>
      <c r="H38" s="9" t="s">
        <v>153</v>
      </c>
      <c r="I38" s="9">
        <v>65.695</v>
      </c>
      <c r="J38" s="10">
        <v>85.8</v>
      </c>
      <c r="K38" s="10">
        <f t="shared" si="1"/>
        <v>75.7475</v>
      </c>
      <c r="L38" s="11">
        <v>2</v>
      </c>
    </row>
    <row r="39" spans="1:12" s="4" customFormat="1" ht="21.75" customHeight="1">
      <c r="A39" s="6">
        <v>36</v>
      </c>
      <c r="B39" s="6" t="s">
        <v>54</v>
      </c>
      <c r="C39" s="6" t="s">
        <v>9</v>
      </c>
      <c r="D39" s="9" t="s">
        <v>55</v>
      </c>
      <c r="E39" s="6" t="s">
        <v>35</v>
      </c>
      <c r="F39" s="6" t="s">
        <v>46</v>
      </c>
      <c r="G39" s="9" t="s">
        <v>47</v>
      </c>
      <c r="H39" s="9" t="s">
        <v>153</v>
      </c>
      <c r="I39" s="9">
        <v>64.525</v>
      </c>
      <c r="J39" s="10">
        <v>86.6</v>
      </c>
      <c r="K39" s="10">
        <f t="shared" si="1"/>
        <v>75.5625</v>
      </c>
      <c r="L39" s="11">
        <v>3</v>
      </c>
    </row>
    <row r="40" spans="1:12" s="4" customFormat="1" ht="21.75" customHeight="1">
      <c r="A40" s="6">
        <v>37</v>
      </c>
      <c r="B40" s="6" t="s">
        <v>48</v>
      </c>
      <c r="C40" s="6" t="s">
        <v>9</v>
      </c>
      <c r="D40" s="9" t="s">
        <v>49</v>
      </c>
      <c r="E40" s="6" t="s">
        <v>35</v>
      </c>
      <c r="F40" s="6" t="s">
        <v>46</v>
      </c>
      <c r="G40" s="9" t="s">
        <v>47</v>
      </c>
      <c r="H40" s="9" t="s">
        <v>153</v>
      </c>
      <c r="I40" s="9">
        <v>67.205</v>
      </c>
      <c r="J40" s="10">
        <v>83.4</v>
      </c>
      <c r="K40" s="10">
        <f t="shared" si="1"/>
        <v>75.30250000000001</v>
      </c>
      <c r="L40" s="11">
        <v>4</v>
      </c>
    </row>
    <row r="41" spans="1:12" s="4" customFormat="1" ht="21.75" customHeight="1">
      <c r="A41" s="6">
        <v>38</v>
      </c>
      <c r="B41" s="6" t="s">
        <v>72</v>
      </c>
      <c r="C41" s="6" t="s">
        <v>9</v>
      </c>
      <c r="D41" s="9" t="s">
        <v>73</v>
      </c>
      <c r="E41" s="6" t="s">
        <v>70</v>
      </c>
      <c r="F41" s="6" t="s">
        <v>12</v>
      </c>
      <c r="G41" s="9" t="s">
        <v>71</v>
      </c>
      <c r="H41" s="9" t="s">
        <v>153</v>
      </c>
      <c r="I41" s="9">
        <v>64.56</v>
      </c>
      <c r="J41" s="10">
        <v>82.6</v>
      </c>
      <c r="K41" s="10">
        <f t="shared" si="1"/>
        <v>73.58</v>
      </c>
      <c r="L41" s="11">
        <v>1</v>
      </c>
    </row>
    <row r="42" spans="1:12" s="4" customFormat="1" ht="21.75" customHeight="1">
      <c r="A42" s="6">
        <v>39</v>
      </c>
      <c r="B42" s="6" t="s">
        <v>76</v>
      </c>
      <c r="C42" s="6" t="s">
        <v>9</v>
      </c>
      <c r="D42" s="9" t="s">
        <v>77</v>
      </c>
      <c r="E42" s="6" t="s">
        <v>70</v>
      </c>
      <c r="F42" s="6" t="s">
        <v>12</v>
      </c>
      <c r="G42" s="9" t="s">
        <v>71</v>
      </c>
      <c r="H42" s="9" t="s">
        <v>153</v>
      </c>
      <c r="I42" s="9">
        <v>59.74</v>
      </c>
      <c r="J42" s="10">
        <v>85.4</v>
      </c>
      <c r="K42" s="10">
        <f t="shared" si="1"/>
        <v>72.57000000000001</v>
      </c>
      <c r="L42" s="11">
        <v>2</v>
      </c>
    </row>
    <row r="43" spans="1:12" s="4" customFormat="1" ht="21.75" customHeight="1">
      <c r="A43" s="6">
        <v>40</v>
      </c>
      <c r="B43" s="6" t="s">
        <v>68</v>
      </c>
      <c r="C43" s="6" t="s">
        <v>17</v>
      </c>
      <c r="D43" s="9" t="s">
        <v>69</v>
      </c>
      <c r="E43" s="6" t="s">
        <v>70</v>
      </c>
      <c r="F43" s="6" t="s">
        <v>12</v>
      </c>
      <c r="G43" s="9" t="s">
        <v>71</v>
      </c>
      <c r="H43" s="9" t="s">
        <v>153</v>
      </c>
      <c r="I43" s="9">
        <v>65.335</v>
      </c>
      <c r="J43" s="10">
        <v>77.2</v>
      </c>
      <c r="K43" s="10">
        <f t="shared" si="1"/>
        <v>71.2675</v>
      </c>
      <c r="L43" s="11">
        <v>3</v>
      </c>
    </row>
    <row r="44" spans="1:12" s="4" customFormat="1" ht="21.75" customHeight="1">
      <c r="A44" s="6">
        <v>41</v>
      </c>
      <c r="B44" s="6" t="s">
        <v>74</v>
      </c>
      <c r="C44" s="6" t="s">
        <v>9</v>
      </c>
      <c r="D44" s="9" t="s">
        <v>75</v>
      </c>
      <c r="E44" s="6" t="s">
        <v>70</v>
      </c>
      <c r="F44" s="6" t="s">
        <v>12</v>
      </c>
      <c r="G44" s="9" t="s">
        <v>71</v>
      </c>
      <c r="H44" s="9" t="s">
        <v>153</v>
      </c>
      <c r="I44" s="9">
        <v>62.94</v>
      </c>
      <c r="J44" s="10">
        <v>74.4</v>
      </c>
      <c r="K44" s="10">
        <f t="shared" si="1"/>
        <v>68.67</v>
      </c>
      <c r="L44" s="11">
        <v>4</v>
      </c>
    </row>
    <row r="45" spans="1:12" s="4" customFormat="1" ht="21.75" customHeight="1">
      <c r="A45" s="6">
        <v>42</v>
      </c>
      <c r="B45" s="6" t="s">
        <v>78</v>
      </c>
      <c r="C45" s="6" t="s">
        <v>9</v>
      </c>
      <c r="D45" s="9" t="s">
        <v>79</v>
      </c>
      <c r="E45" s="6" t="s">
        <v>70</v>
      </c>
      <c r="F45" s="6" t="s">
        <v>12</v>
      </c>
      <c r="G45" s="9" t="s">
        <v>71</v>
      </c>
      <c r="H45" s="9" t="s">
        <v>153</v>
      </c>
      <c r="I45" s="9">
        <v>58.495</v>
      </c>
      <c r="J45" s="10">
        <v>77.6</v>
      </c>
      <c r="K45" s="10">
        <f t="shared" si="1"/>
        <v>68.0475</v>
      </c>
      <c r="L45" s="11">
        <v>5</v>
      </c>
    </row>
    <row r="46" spans="1:12" s="4" customFormat="1" ht="21.75" customHeight="1">
      <c r="A46" s="6">
        <v>43</v>
      </c>
      <c r="B46" s="6" t="s">
        <v>80</v>
      </c>
      <c r="C46" s="6" t="s">
        <v>9</v>
      </c>
      <c r="D46" s="9" t="s">
        <v>81</v>
      </c>
      <c r="E46" s="6" t="s">
        <v>70</v>
      </c>
      <c r="F46" s="6" t="s">
        <v>12</v>
      </c>
      <c r="G46" s="9" t="s">
        <v>71</v>
      </c>
      <c r="H46" s="9" t="s">
        <v>153</v>
      </c>
      <c r="I46" s="9">
        <v>51.47</v>
      </c>
      <c r="J46" s="10">
        <v>79.8</v>
      </c>
      <c r="K46" s="10">
        <f t="shared" si="1"/>
        <v>65.63499999999999</v>
      </c>
      <c r="L46" s="11">
        <v>6</v>
      </c>
    </row>
    <row r="47" spans="1:12" s="4" customFormat="1" ht="21.75" customHeight="1">
      <c r="A47" s="6">
        <v>44</v>
      </c>
      <c r="B47" s="6" t="s">
        <v>129</v>
      </c>
      <c r="C47" s="6" t="s">
        <v>9</v>
      </c>
      <c r="D47" s="9" t="s">
        <v>130</v>
      </c>
      <c r="E47" s="6" t="s">
        <v>119</v>
      </c>
      <c r="F47" s="6" t="s">
        <v>131</v>
      </c>
      <c r="G47" s="9" t="s">
        <v>113</v>
      </c>
      <c r="H47" s="9" t="s">
        <v>153</v>
      </c>
      <c r="I47" s="9">
        <v>66.945</v>
      </c>
      <c r="J47" s="10">
        <v>83</v>
      </c>
      <c r="K47" s="10">
        <f t="shared" si="1"/>
        <v>74.9725</v>
      </c>
      <c r="L47" s="11">
        <v>1</v>
      </c>
    </row>
    <row r="48" spans="1:12" s="4" customFormat="1" ht="21.75" customHeight="1">
      <c r="A48" s="6">
        <v>45</v>
      </c>
      <c r="B48" s="6" t="s">
        <v>126</v>
      </c>
      <c r="C48" s="6" t="s">
        <v>17</v>
      </c>
      <c r="D48" s="9" t="s">
        <v>127</v>
      </c>
      <c r="E48" s="6" t="s">
        <v>119</v>
      </c>
      <c r="F48" s="6" t="s">
        <v>128</v>
      </c>
      <c r="G48" s="9" t="s">
        <v>113</v>
      </c>
      <c r="H48" s="9" t="s">
        <v>153</v>
      </c>
      <c r="I48" s="9">
        <v>66.315</v>
      </c>
      <c r="J48" s="10">
        <v>77.6</v>
      </c>
      <c r="K48" s="10">
        <f t="shared" si="1"/>
        <v>71.9575</v>
      </c>
      <c r="L48" s="11">
        <v>1</v>
      </c>
    </row>
    <row r="49" spans="1:12" s="4" customFormat="1" ht="21.75" customHeight="1">
      <c r="A49" s="6">
        <v>46</v>
      </c>
      <c r="B49" s="6" t="s">
        <v>132</v>
      </c>
      <c r="C49" s="6" t="s">
        <v>17</v>
      </c>
      <c r="D49" s="9" t="s">
        <v>133</v>
      </c>
      <c r="E49" s="6" t="s">
        <v>119</v>
      </c>
      <c r="F49" s="6" t="s">
        <v>134</v>
      </c>
      <c r="G49" s="9" t="s">
        <v>113</v>
      </c>
      <c r="H49" s="9" t="s">
        <v>153</v>
      </c>
      <c r="I49" s="9">
        <v>66.875</v>
      </c>
      <c r="J49" s="10">
        <v>83</v>
      </c>
      <c r="K49" s="10">
        <f t="shared" si="1"/>
        <v>74.9375</v>
      </c>
      <c r="L49" s="11">
        <v>1</v>
      </c>
    </row>
    <row r="50" spans="1:12" s="4" customFormat="1" ht="21.75" customHeight="1">
      <c r="A50" s="6">
        <v>47</v>
      </c>
      <c r="B50" s="6" t="s">
        <v>122</v>
      </c>
      <c r="C50" s="6" t="s">
        <v>9</v>
      </c>
      <c r="D50" s="9" t="s">
        <v>123</v>
      </c>
      <c r="E50" s="6" t="s">
        <v>119</v>
      </c>
      <c r="F50" s="6" t="s">
        <v>120</v>
      </c>
      <c r="G50" s="9" t="s">
        <v>121</v>
      </c>
      <c r="H50" s="9" t="s">
        <v>153</v>
      </c>
      <c r="I50" s="9">
        <v>62.3</v>
      </c>
      <c r="J50" s="10">
        <v>79.8</v>
      </c>
      <c r="K50" s="10">
        <f t="shared" si="1"/>
        <v>71.05</v>
      </c>
      <c r="L50" s="11">
        <v>1</v>
      </c>
    </row>
    <row r="51" spans="1:12" ht="21.75" customHeight="1">
      <c r="A51" s="6">
        <v>48</v>
      </c>
      <c r="B51" s="6" t="s">
        <v>117</v>
      </c>
      <c r="C51" s="6" t="s">
        <v>9</v>
      </c>
      <c r="D51" s="9" t="s">
        <v>118</v>
      </c>
      <c r="E51" s="6" t="s">
        <v>119</v>
      </c>
      <c r="F51" s="6" t="s">
        <v>120</v>
      </c>
      <c r="G51" s="9" t="s">
        <v>121</v>
      </c>
      <c r="H51" s="9" t="s">
        <v>153</v>
      </c>
      <c r="I51" s="9">
        <v>62.775</v>
      </c>
      <c r="J51" s="10">
        <v>78.8</v>
      </c>
      <c r="K51" s="10">
        <f t="shared" si="1"/>
        <v>70.7875</v>
      </c>
      <c r="L51" s="14">
        <v>2</v>
      </c>
    </row>
    <row r="52" spans="1:12" ht="21.75" customHeight="1">
      <c r="A52" s="6">
        <v>49</v>
      </c>
      <c r="B52" s="6" t="s">
        <v>124</v>
      </c>
      <c r="C52" s="6" t="s">
        <v>9</v>
      </c>
      <c r="D52" s="9" t="s">
        <v>125</v>
      </c>
      <c r="E52" s="6" t="s">
        <v>119</v>
      </c>
      <c r="F52" s="6" t="s">
        <v>120</v>
      </c>
      <c r="G52" s="9" t="s">
        <v>121</v>
      </c>
      <c r="H52" s="9" t="s">
        <v>153</v>
      </c>
      <c r="I52" s="9">
        <v>47.675</v>
      </c>
      <c r="J52" s="10">
        <v>78.86</v>
      </c>
      <c r="K52" s="10">
        <f t="shared" si="1"/>
        <v>63.2675</v>
      </c>
      <c r="L52" s="14">
        <v>3</v>
      </c>
    </row>
    <row r="53" spans="1:12" ht="21" customHeight="1">
      <c r="A53" s="6">
        <v>50</v>
      </c>
      <c r="B53" s="12" t="s">
        <v>141</v>
      </c>
      <c r="C53" s="12" t="s">
        <v>9</v>
      </c>
      <c r="D53" s="12" t="s">
        <v>142</v>
      </c>
      <c r="E53" s="12" t="s">
        <v>143</v>
      </c>
      <c r="F53" s="12" t="s">
        <v>138</v>
      </c>
      <c r="G53" s="13" t="s">
        <v>43</v>
      </c>
      <c r="H53" s="13" t="s">
        <v>153</v>
      </c>
      <c r="I53" s="13">
        <v>64.29</v>
      </c>
      <c r="J53" s="10">
        <v>82</v>
      </c>
      <c r="K53" s="10">
        <f>I53*0.5+J53*0.5</f>
        <v>73.14500000000001</v>
      </c>
      <c r="L53" s="11">
        <v>1</v>
      </c>
    </row>
    <row r="54" spans="1:12" ht="20.25" customHeight="1">
      <c r="A54" s="6">
        <v>51</v>
      </c>
      <c r="B54" s="12" t="s">
        <v>144</v>
      </c>
      <c r="C54" s="12" t="s">
        <v>9</v>
      </c>
      <c r="D54" s="12" t="s">
        <v>145</v>
      </c>
      <c r="E54" s="12" t="s">
        <v>143</v>
      </c>
      <c r="F54" s="12" t="s">
        <v>138</v>
      </c>
      <c r="G54" s="13" t="s">
        <v>43</v>
      </c>
      <c r="H54" s="13" t="s">
        <v>153</v>
      </c>
      <c r="I54" s="13">
        <v>61.92</v>
      </c>
      <c r="J54" s="10">
        <v>76.2</v>
      </c>
      <c r="K54" s="10">
        <f>I54*0.5+J54*0.5</f>
        <v>69.06</v>
      </c>
      <c r="L54" s="11">
        <v>2</v>
      </c>
    </row>
    <row r="55" spans="1:12" ht="22.5" customHeight="1">
      <c r="A55" s="6">
        <v>52</v>
      </c>
      <c r="B55" s="12" t="s">
        <v>146</v>
      </c>
      <c r="C55" s="12" t="s">
        <v>9</v>
      </c>
      <c r="D55" s="12" t="s">
        <v>147</v>
      </c>
      <c r="E55" s="12" t="s">
        <v>143</v>
      </c>
      <c r="F55" s="12" t="s">
        <v>138</v>
      </c>
      <c r="G55" s="13" t="s">
        <v>43</v>
      </c>
      <c r="H55" s="13" t="s">
        <v>153</v>
      </c>
      <c r="I55" s="13">
        <v>59.3</v>
      </c>
      <c r="J55" s="10">
        <v>78.6</v>
      </c>
      <c r="K55" s="10">
        <f>I55*0.5+J55*0.5</f>
        <v>68.94999999999999</v>
      </c>
      <c r="L55" s="11">
        <v>3</v>
      </c>
    </row>
    <row r="56" spans="1:12" ht="20.25" customHeight="1">
      <c r="A56" s="6">
        <v>53</v>
      </c>
      <c r="B56" s="12" t="s">
        <v>135</v>
      </c>
      <c r="C56" s="12" t="s">
        <v>9</v>
      </c>
      <c r="D56" s="12" t="s">
        <v>136</v>
      </c>
      <c r="E56" s="12" t="s">
        <v>137</v>
      </c>
      <c r="F56" s="12" t="s">
        <v>138</v>
      </c>
      <c r="G56" s="13" t="s">
        <v>37</v>
      </c>
      <c r="H56" s="13" t="s">
        <v>153</v>
      </c>
      <c r="I56" s="13">
        <v>70.685</v>
      </c>
      <c r="J56" s="10">
        <v>81.6</v>
      </c>
      <c r="K56" s="10">
        <f>I56*0.5+J56*0.5</f>
        <v>76.1425</v>
      </c>
      <c r="L56" s="11">
        <v>1</v>
      </c>
    </row>
    <row r="57" spans="1:12" ht="21" customHeight="1">
      <c r="A57" s="6">
        <v>54</v>
      </c>
      <c r="B57" s="12" t="s">
        <v>139</v>
      </c>
      <c r="C57" s="12" t="s">
        <v>17</v>
      </c>
      <c r="D57" s="12" t="s">
        <v>140</v>
      </c>
      <c r="E57" s="12" t="s">
        <v>137</v>
      </c>
      <c r="F57" s="12" t="s">
        <v>138</v>
      </c>
      <c r="G57" s="13" t="s">
        <v>37</v>
      </c>
      <c r="H57" s="13" t="s">
        <v>153</v>
      </c>
      <c r="I57" s="13">
        <v>65.595</v>
      </c>
      <c r="J57" s="10">
        <v>82</v>
      </c>
      <c r="K57" s="10">
        <f>I57*0.5+J57*0.5</f>
        <v>73.7975</v>
      </c>
      <c r="L57" s="11">
        <v>2</v>
      </c>
    </row>
  </sheetData>
  <sheetProtection/>
  <autoFilter ref="A3:K52"/>
  <mergeCells count="2">
    <mergeCell ref="A2:L2"/>
    <mergeCell ref="A1:B1"/>
  </mergeCells>
  <printOptions/>
  <pageMargins left="0.4326388888888889" right="0.3541666666666667" top="1" bottom="1" header="0.5" footer="0.5"/>
  <pageSetup fitToHeight="0" fitToWidth="1" orientation="portrait" paperSize="9" scale="70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2019-04-16T06:07:23Z</cp:lastPrinted>
  <dcterms:created xsi:type="dcterms:W3CDTF">1996-12-17T01:32:42Z</dcterms:created>
  <dcterms:modified xsi:type="dcterms:W3CDTF">2019-04-16T06:09:01Z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