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<sst xmlns="http://schemas.openxmlformats.org/spreadsheetml/2006/main" count="96" uniqueCount="16">
  <si>
    <t>金乡县水资源专职管理员面试成绩及进入体检范围人员公示表</t>
  </si>
  <si>
    <t>序号</t>
  </si>
  <si>
    <t>笔试考号</t>
  </si>
  <si>
    <t>性别</t>
  </si>
  <si>
    <t>笔试成绩</t>
  </si>
  <si>
    <t xml:space="preserve"> 分值比重50%</t>
  </si>
  <si>
    <t>面试考号</t>
  </si>
  <si>
    <t>面试成绩</t>
  </si>
  <si>
    <t>总分</t>
  </si>
  <si>
    <t>备注</t>
  </si>
  <si>
    <t>女</t>
  </si>
  <si>
    <t xml:space="preserve">进入体检范围 </t>
  </si>
  <si>
    <t>男</t>
  </si>
  <si>
    <t>因面试分低于80,不录取</t>
  </si>
  <si>
    <t>缺考</t>
  </si>
  <si>
    <t>注：因聘用总人数未达到招聘要求，按照综合成绩由高到低进行递补。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</si>
</sst>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zoomScale="115" zoomScaleNormal="115" workbookViewId="0">
      <selection activeCell="M14" sqref="M14"/>
    </sheetView>
  </sheetViews>
  <sheetFormatPr defaultColWidth="9" defaultRowHeight="13.5"/>
  <cols>
    <col min="1" max="1" width="5.43333333333333" style="2" customWidth="1"/>
    <col min="2" max="2" width="7.81666666666667" style="2" customWidth="1"/>
    <col min="3" max="3" width="8.15" style="2" customWidth="1"/>
    <col min="4" max="4" width="10.125" style="2" customWidth="1"/>
    <col min="5" max="5" width="12.8166666666667" style="2" customWidth="1"/>
    <col min="6" max="7" width="10.125" style="2" customWidth="1"/>
    <col min="8" max="8" width="12.4916666666667" style="2" customWidth="1"/>
    <col min="9" max="9" width="10.125" style="2" customWidth="1"/>
    <col min="10" max="10" width="20.425" style="2" customWidth="1"/>
  </cols>
  <sheetData>
    <row r="1" ht="2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7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5</v>
      </c>
      <c r="I2" s="4" t="s">
        <v>8</v>
      </c>
      <c r="J2" s="4" t="s">
        <v>9</v>
      </c>
    </row>
    <row r="3" spans="1:10">
      <c r="A3" s="4">
        <v>1</v>
      </c>
      <c r="B3" s="4">
        <v>57</v>
      </c>
      <c r="C3" s="4" t="s">
        <v>10</v>
      </c>
      <c r="D3" s="4">
        <v>89.2</v>
      </c>
      <c r="E3" s="4">
        <f t="shared" ref="E3:E15" si="0">D3*0.5</f>
        <v>44.6</v>
      </c>
      <c r="F3" s="4">
        <v>7</v>
      </c>
      <c r="G3" s="4">
        <v>82.98</v>
      </c>
      <c r="H3" s="4">
        <f t="shared" ref="H3:H15" si="1">G3*0.5</f>
        <v>41.49</v>
      </c>
      <c r="I3" s="4">
        <f t="shared" ref="I3:I15" si="2">E3+H3</f>
        <v>86.09</v>
      </c>
      <c r="J3" s="7" t="s">
        <v>11</v>
      </c>
    </row>
    <row r="4" spans="1:10">
      <c r="A4" s="4">
        <v>2</v>
      </c>
      <c r="B4" s="4">
        <v>69</v>
      </c>
      <c r="C4" s="4" t="s">
        <v>10</v>
      </c>
      <c r="D4" s="4">
        <v>84.8</v>
      </c>
      <c r="E4" s="4">
        <f t="shared" si="0"/>
        <v>42.4</v>
      </c>
      <c r="F4" s="4">
        <v>10</v>
      </c>
      <c r="G4" s="4">
        <v>85.16</v>
      </c>
      <c r="H4" s="4">
        <f t="shared" si="1"/>
        <v>42.58</v>
      </c>
      <c r="I4" s="4">
        <f t="shared" si="2"/>
        <v>84.98</v>
      </c>
      <c r="J4" s="7" t="s">
        <v>11</v>
      </c>
    </row>
    <row r="5" spans="1:10">
      <c r="A5" s="4">
        <v>3</v>
      </c>
      <c r="B5" s="4">
        <v>84</v>
      </c>
      <c r="C5" s="4" t="s">
        <v>10</v>
      </c>
      <c r="D5" s="4">
        <v>84.8</v>
      </c>
      <c r="E5" s="4">
        <f t="shared" si="0"/>
        <v>42.4</v>
      </c>
      <c r="F5" s="4">
        <v>2</v>
      </c>
      <c r="G5" s="4">
        <v>82.1</v>
      </c>
      <c r="H5" s="4">
        <f t="shared" si="1"/>
        <v>41.05</v>
      </c>
      <c r="I5" s="4">
        <f t="shared" si="2"/>
        <v>83.45</v>
      </c>
      <c r="J5" s="7" t="s">
        <v>11</v>
      </c>
    </row>
    <row r="6" spans="1:10">
      <c r="A6" s="4">
        <v>4</v>
      </c>
      <c r="B6" s="4">
        <v>103</v>
      </c>
      <c r="C6" s="4" t="s">
        <v>10</v>
      </c>
      <c r="D6" s="4">
        <v>73.2</v>
      </c>
      <c r="E6" s="4">
        <f t="shared" si="0"/>
        <v>36.6</v>
      </c>
      <c r="F6" s="4">
        <v>3</v>
      </c>
      <c r="G6" s="4">
        <v>86.68</v>
      </c>
      <c r="H6" s="4">
        <f t="shared" si="1"/>
        <v>43.34</v>
      </c>
      <c r="I6" s="4">
        <f t="shared" si="2"/>
        <v>79.94</v>
      </c>
      <c r="J6" s="7" t="s">
        <v>11</v>
      </c>
    </row>
    <row r="7" spans="1:10">
      <c r="A7" s="4">
        <v>5</v>
      </c>
      <c r="B7" s="4">
        <v>17</v>
      </c>
      <c r="C7" s="4" t="s">
        <v>10</v>
      </c>
      <c r="D7" s="4">
        <v>68.4</v>
      </c>
      <c r="E7" s="4">
        <f t="shared" si="0"/>
        <v>34.2</v>
      </c>
      <c r="F7" s="4">
        <v>4</v>
      </c>
      <c r="G7" s="4">
        <v>85.26</v>
      </c>
      <c r="H7" s="4">
        <f t="shared" si="1"/>
        <v>42.63</v>
      </c>
      <c r="I7" s="4">
        <f t="shared" si="2"/>
        <v>76.83</v>
      </c>
      <c r="J7" s="7" t="s">
        <v>11</v>
      </c>
    </row>
    <row r="8" spans="1:10">
      <c r="A8" s="4">
        <v>6</v>
      </c>
      <c r="B8" s="4">
        <v>3</v>
      </c>
      <c r="C8" s="4" t="s">
        <v>10</v>
      </c>
      <c r="D8" s="4">
        <v>62.4</v>
      </c>
      <c r="E8" s="4">
        <f t="shared" si="0"/>
        <v>31.2</v>
      </c>
      <c r="F8" s="4">
        <v>6</v>
      </c>
      <c r="G8" s="4">
        <v>86.18</v>
      </c>
      <c r="H8" s="4">
        <f t="shared" si="1"/>
        <v>43.09</v>
      </c>
      <c r="I8" s="4">
        <f t="shared" si="2"/>
        <v>74.29</v>
      </c>
      <c r="J8" s="7" t="s">
        <v>11</v>
      </c>
    </row>
    <row r="9" spans="1:10">
      <c r="A9" s="4">
        <v>7</v>
      </c>
      <c r="B9" s="4">
        <v>16</v>
      </c>
      <c r="C9" s="4" t="s">
        <v>10</v>
      </c>
      <c r="D9" s="4">
        <v>62.3</v>
      </c>
      <c r="E9" s="4">
        <f t="shared" si="0"/>
        <v>31.15</v>
      </c>
      <c r="F9" s="4">
        <v>9</v>
      </c>
      <c r="G9" s="4">
        <v>86.14</v>
      </c>
      <c r="H9" s="4">
        <f t="shared" si="1"/>
        <v>43.07</v>
      </c>
      <c r="I9" s="4">
        <f t="shared" si="2"/>
        <v>74.22</v>
      </c>
      <c r="J9" s="7" t="s">
        <v>11</v>
      </c>
    </row>
    <row r="10" spans="1:10">
      <c r="A10" s="4">
        <v>8</v>
      </c>
      <c r="B10" s="4">
        <v>66</v>
      </c>
      <c r="C10" s="4" t="s">
        <v>10</v>
      </c>
      <c r="D10" s="4">
        <v>62.3</v>
      </c>
      <c r="E10" s="4">
        <f t="shared" si="0"/>
        <v>31.15</v>
      </c>
      <c r="F10" s="4">
        <v>13</v>
      </c>
      <c r="G10" s="4">
        <v>85.94</v>
      </c>
      <c r="H10" s="4">
        <f t="shared" si="1"/>
        <v>42.97</v>
      </c>
      <c r="I10" s="4">
        <f t="shared" si="2"/>
        <v>74.12</v>
      </c>
      <c r="J10" s="7" t="s">
        <v>11</v>
      </c>
    </row>
    <row r="11" spans="1:10">
      <c r="A11" s="4">
        <v>9</v>
      </c>
      <c r="B11" s="4">
        <v>100</v>
      </c>
      <c r="C11" s="4" t="s">
        <v>10</v>
      </c>
      <c r="D11" s="4">
        <v>59.3</v>
      </c>
      <c r="E11" s="4">
        <f t="shared" si="0"/>
        <v>29.65</v>
      </c>
      <c r="F11" s="4">
        <v>12</v>
      </c>
      <c r="G11" s="4">
        <v>88.9</v>
      </c>
      <c r="H11" s="4">
        <f t="shared" si="1"/>
        <v>44.45</v>
      </c>
      <c r="I11" s="4">
        <f t="shared" si="2"/>
        <v>74.1</v>
      </c>
      <c r="J11" s="7" t="s">
        <v>11</v>
      </c>
    </row>
    <row r="12" spans="1:10">
      <c r="A12" s="4">
        <v>10</v>
      </c>
      <c r="B12" s="4">
        <v>83</v>
      </c>
      <c r="C12" s="4" t="s">
        <v>10</v>
      </c>
      <c r="D12" s="4">
        <v>61.6</v>
      </c>
      <c r="E12" s="4">
        <f t="shared" si="0"/>
        <v>30.8</v>
      </c>
      <c r="F12" s="4">
        <v>5</v>
      </c>
      <c r="G12" s="4">
        <v>84.88</v>
      </c>
      <c r="H12" s="4">
        <f t="shared" si="1"/>
        <v>42.44</v>
      </c>
      <c r="I12" s="4">
        <f t="shared" si="2"/>
        <v>73.24</v>
      </c>
      <c r="J12" s="7"/>
    </row>
    <row r="13" spans="1:10">
      <c r="A13" s="4">
        <v>11</v>
      </c>
      <c r="B13" s="4">
        <v>28</v>
      </c>
      <c r="C13" s="4" t="s">
        <v>10</v>
      </c>
      <c r="D13" s="4">
        <v>61.5</v>
      </c>
      <c r="E13" s="4">
        <f t="shared" si="0"/>
        <v>30.75</v>
      </c>
      <c r="F13" s="4">
        <v>14</v>
      </c>
      <c r="G13" s="4">
        <v>85.36</v>
      </c>
      <c r="H13" s="4">
        <f t="shared" si="1"/>
        <v>42.68</v>
      </c>
      <c r="I13" s="4">
        <f t="shared" si="2"/>
        <v>73.43</v>
      </c>
      <c r="J13" s="7"/>
    </row>
    <row r="14" spans="1:10">
      <c r="A14" s="4">
        <v>12</v>
      </c>
      <c r="B14" s="4">
        <v>78</v>
      </c>
      <c r="C14" s="4" t="s">
        <v>10</v>
      </c>
      <c r="D14" s="4">
        <v>59.2</v>
      </c>
      <c r="E14" s="4">
        <f t="shared" si="0"/>
        <v>29.6</v>
      </c>
      <c r="F14" s="4">
        <v>1</v>
      </c>
      <c r="G14" s="4">
        <v>83.2</v>
      </c>
      <c r="H14" s="4">
        <f t="shared" si="1"/>
        <v>41.6</v>
      </c>
      <c r="I14" s="4">
        <f t="shared" si="2"/>
        <v>71.2</v>
      </c>
      <c r="J14" s="7"/>
    </row>
    <row r="15" spans="1:10">
      <c r="A15" s="4">
        <v>13</v>
      </c>
      <c r="B15" s="4">
        <v>97</v>
      </c>
      <c r="C15" s="4" t="s">
        <v>10</v>
      </c>
      <c r="D15" s="4">
        <v>58.1</v>
      </c>
      <c r="E15" s="4">
        <f t="shared" si="0"/>
        <v>29.05</v>
      </c>
      <c r="F15" s="4">
        <v>8</v>
      </c>
      <c r="G15" s="4">
        <v>85.9</v>
      </c>
      <c r="H15" s="4">
        <f t="shared" si="1"/>
        <v>42.95</v>
      </c>
      <c r="I15" s="4">
        <f t="shared" si="2"/>
        <v>72</v>
      </c>
      <c r="J15" s="7"/>
    </row>
    <row r="16" spans="1:10">
      <c r="A16" s="4">
        <v>14</v>
      </c>
      <c r="B16" s="4">
        <v>2</v>
      </c>
      <c r="C16" s="4" t="s">
        <v>12</v>
      </c>
      <c r="D16" s="4">
        <v>65</v>
      </c>
      <c r="E16" s="4">
        <f t="shared" ref="E16:E46" si="3">D16*0.5</f>
        <v>32.5</v>
      </c>
      <c r="F16" s="4">
        <v>18</v>
      </c>
      <c r="G16" s="4">
        <v>87.14</v>
      </c>
      <c r="H16" s="4">
        <f t="shared" ref="H16:H46" si="4">G16*0.5</f>
        <v>43.57</v>
      </c>
      <c r="I16" s="4">
        <f t="shared" ref="I16:I46" si="5">E16+H16</f>
        <v>76.07</v>
      </c>
      <c r="J16" s="7" t="s">
        <v>11</v>
      </c>
    </row>
    <row r="17" spans="1:10">
      <c r="A17" s="4">
        <v>15</v>
      </c>
      <c r="B17" s="4">
        <v>98</v>
      </c>
      <c r="C17" s="4" t="s">
        <v>12</v>
      </c>
      <c r="D17" s="4">
        <v>60</v>
      </c>
      <c r="E17" s="4">
        <f t="shared" si="3"/>
        <v>30</v>
      </c>
      <c r="F17" s="4">
        <v>27</v>
      </c>
      <c r="G17" s="4">
        <v>83.56</v>
      </c>
      <c r="H17" s="4">
        <f t="shared" si="4"/>
        <v>41.78</v>
      </c>
      <c r="I17" s="4">
        <f t="shared" si="5"/>
        <v>71.78</v>
      </c>
      <c r="J17" s="7" t="s">
        <v>11</v>
      </c>
    </row>
    <row r="18" spans="1:10">
      <c r="A18" s="4">
        <v>16</v>
      </c>
      <c r="B18" s="4">
        <v>31</v>
      </c>
      <c r="C18" s="4" t="s">
        <v>12</v>
      </c>
      <c r="D18" s="4">
        <v>58.1</v>
      </c>
      <c r="E18" s="4">
        <f t="shared" si="3"/>
        <v>29.05</v>
      </c>
      <c r="F18" s="4">
        <v>37</v>
      </c>
      <c r="G18" s="4">
        <v>82.44</v>
      </c>
      <c r="H18" s="4">
        <f t="shared" si="4"/>
        <v>41.22</v>
      </c>
      <c r="I18" s="4">
        <f t="shared" si="5"/>
        <v>70.27</v>
      </c>
      <c r="J18" s="7" t="s">
        <v>11</v>
      </c>
    </row>
    <row r="19" spans="1:10">
      <c r="A19" s="4">
        <v>17</v>
      </c>
      <c r="B19" s="4">
        <v>5</v>
      </c>
      <c r="C19" s="4" t="s">
        <v>12</v>
      </c>
      <c r="D19" s="4">
        <v>55.5</v>
      </c>
      <c r="E19" s="4">
        <f t="shared" si="3"/>
        <v>27.75</v>
      </c>
      <c r="F19" s="4">
        <v>34</v>
      </c>
      <c r="G19" s="4">
        <v>83.02</v>
      </c>
      <c r="H19" s="4">
        <f t="shared" si="4"/>
        <v>41.51</v>
      </c>
      <c r="I19" s="4">
        <f t="shared" si="5"/>
        <v>69.26</v>
      </c>
      <c r="J19" s="7" t="s">
        <v>11</v>
      </c>
    </row>
    <row r="20" spans="1:10">
      <c r="A20" s="4">
        <v>18</v>
      </c>
      <c r="B20" s="4">
        <v>37</v>
      </c>
      <c r="C20" s="4" t="s">
        <v>12</v>
      </c>
      <c r="D20" s="4">
        <v>53.4</v>
      </c>
      <c r="E20" s="4">
        <f t="shared" si="3"/>
        <v>26.7</v>
      </c>
      <c r="F20" s="4">
        <v>21</v>
      </c>
      <c r="G20" s="4">
        <v>85.88</v>
      </c>
      <c r="H20" s="4">
        <f t="shared" si="4"/>
        <v>42.94</v>
      </c>
      <c r="I20" s="4">
        <f t="shared" si="5"/>
        <v>69.64</v>
      </c>
      <c r="J20" s="7" t="s">
        <v>11</v>
      </c>
    </row>
    <row r="21" spans="1:10">
      <c r="A21" s="4">
        <v>19</v>
      </c>
      <c r="B21" s="4">
        <v>107</v>
      </c>
      <c r="C21" s="4" t="s">
        <v>12</v>
      </c>
      <c r="D21" s="4">
        <v>53.2</v>
      </c>
      <c r="E21" s="4">
        <f t="shared" si="3"/>
        <v>26.6</v>
      </c>
      <c r="F21" s="4">
        <v>17</v>
      </c>
      <c r="G21" s="4">
        <v>84.8</v>
      </c>
      <c r="H21" s="4">
        <f t="shared" si="4"/>
        <v>42.4</v>
      </c>
      <c r="I21" s="4">
        <f t="shared" si="5"/>
        <v>69</v>
      </c>
      <c r="J21" s="7" t="s">
        <v>11</v>
      </c>
    </row>
    <row r="22" spans="1:10">
      <c r="A22" s="4">
        <v>20</v>
      </c>
      <c r="B22" s="4">
        <v>86</v>
      </c>
      <c r="C22" s="4" t="s">
        <v>12</v>
      </c>
      <c r="D22" s="4">
        <v>53</v>
      </c>
      <c r="E22" s="4">
        <f t="shared" si="3"/>
        <v>26.5</v>
      </c>
      <c r="F22" s="4">
        <v>25</v>
      </c>
      <c r="G22" s="4">
        <v>84.62</v>
      </c>
      <c r="H22" s="4">
        <f t="shared" si="4"/>
        <v>42.31</v>
      </c>
      <c r="I22" s="4">
        <f t="shared" si="5"/>
        <v>68.81</v>
      </c>
      <c r="J22" s="7" t="s">
        <v>11</v>
      </c>
    </row>
    <row r="23" spans="1:10">
      <c r="A23" s="4">
        <v>21</v>
      </c>
      <c r="B23" s="4">
        <v>85</v>
      </c>
      <c r="C23" s="4" t="s">
        <v>12</v>
      </c>
      <c r="D23" s="4">
        <v>49.8</v>
      </c>
      <c r="E23" s="4">
        <f t="shared" si="3"/>
        <v>24.9</v>
      </c>
      <c r="F23" s="4">
        <v>31</v>
      </c>
      <c r="G23" s="4">
        <v>87.44</v>
      </c>
      <c r="H23" s="4">
        <f t="shared" si="4"/>
        <v>43.72</v>
      </c>
      <c r="I23" s="4">
        <f t="shared" si="5"/>
        <v>68.62</v>
      </c>
      <c r="J23" s="7" t="s">
        <v>11</v>
      </c>
    </row>
    <row r="24" spans="1:10">
      <c r="A24" s="4">
        <v>22</v>
      </c>
      <c r="B24" s="4">
        <v>48</v>
      </c>
      <c r="C24" s="4" t="s">
        <v>12</v>
      </c>
      <c r="D24" s="4">
        <v>52.1</v>
      </c>
      <c r="E24" s="4">
        <f t="shared" si="3"/>
        <v>26.05</v>
      </c>
      <c r="F24" s="4">
        <v>22</v>
      </c>
      <c r="G24" s="4">
        <v>83.8</v>
      </c>
      <c r="H24" s="4">
        <f t="shared" si="4"/>
        <v>41.9</v>
      </c>
      <c r="I24" s="4">
        <f t="shared" si="5"/>
        <v>67.95</v>
      </c>
      <c r="J24" s="7" t="s">
        <v>11</v>
      </c>
    </row>
    <row r="25" s="1" customFormat="1" spans="1:10">
      <c r="A25" s="4">
        <v>23</v>
      </c>
      <c r="B25" s="5">
        <v>33</v>
      </c>
      <c r="C25" s="5" t="s">
        <v>12</v>
      </c>
      <c r="D25" s="5">
        <v>51.5</v>
      </c>
      <c r="E25" s="4">
        <f t="shared" si="3"/>
        <v>25.75</v>
      </c>
      <c r="F25" s="5">
        <v>29</v>
      </c>
      <c r="G25" s="5">
        <v>84.12</v>
      </c>
      <c r="H25" s="4">
        <f t="shared" si="4"/>
        <v>42.06</v>
      </c>
      <c r="I25" s="4">
        <f t="shared" si="5"/>
        <v>67.81</v>
      </c>
      <c r="J25" s="7" t="s">
        <v>11</v>
      </c>
    </row>
    <row r="26" spans="1:10">
      <c r="A26" s="4">
        <v>24</v>
      </c>
      <c r="B26" s="4">
        <v>126</v>
      </c>
      <c r="C26" s="4" t="s">
        <v>12</v>
      </c>
      <c r="D26" s="4">
        <v>49.5</v>
      </c>
      <c r="E26" s="4">
        <f t="shared" si="3"/>
        <v>24.75</v>
      </c>
      <c r="F26" s="4">
        <v>40</v>
      </c>
      <c r="G26" s="4">
        <v>84.66</v>
      </c>
      <c r="H26" s="4">
        <f t="shared" si="4"/>
        <v>42.33</v>
      </c>
      <c r="I26" s="4">
        <f t="shared" si="5"/>
        <v>67.08</v>
      </c>
      <c r="J26" s="7" t="s">
        <v>11</v>
      </c>
    </row>
    <row r="27" spans="1:10">
      <c r="A27" s="4">
        <v>25</v>
      </c>
      <c r="B27" s="4">
        <v>118</v>
      </c>
      <c r="C27" s="4" t="s">
        <v>12</v>
      </c>
      <c r="D27" s="4">
        <v>49.5</v>
      </c>
      <c r="E27" s="4">
        <f t="shared" si="3"/>
        <v>24.75</v>
      </c>
      <c r="F27" s="4">
        <v>23</v>
      </c>
      <c r="G27" s="4">
        <v>82.84</v>
      </c>
      <c r="H27" s="4">
        <f t="shared" si="4"/>
        <v>41.42</v>
      </c>
      <c r="I27" s="4">
        <f t="shared" si="5"/>
        <v>66.17</v>
      </c>
      <c r="J27" s="7" t="s">
        <v>11</v>
      </c>
    </row>
    <row r="28" spans="1:10">
      <c r="A28" s="4">
        <v>26</v>
      </c>
      <c r="B28" s="4">
        <v>14</v>
      </c>
      <c r="C28" s="4" t="s">
        <v>12</v>
      </c>
      <c r="D28" s="4">
        <v>47.3</v>
      </c>
      <c r="E28" s="4">
        <f t="shared" si="3"/>
        <v>23.65</v>
      </c>
      <c r="F28" s="4">
        <v>16</v>
      </c>
      <c r="G28" s="4">
        <v>84.74</v>
      </c>
      <c r="H28" s="4">
        <f t="shared" si="4"/>
        <v>42.37</v>
      </c>
      <c r="I28" s="4">
        <f t="shared" si="5"/>
        <v>66.02</v>
      </c>
      <c r="J28" s="7" t="s">
        <v>11</v>
      </c>
    </row>
    <row r="29" spans="1:10">
      <c r="A29" s="4">
        <v>27</v>
      </c>
      <c r="B29" s="4">
        <v>113</v>
      </c>
      <c r="C29" s="4" t="s">
        <v>12</v>
      </c>
      <c r="D29" s="4">
        <v>48</v>
      </c>
      <c r="E29" s="4">
        <f t="shared" si="3"/>
        <v>24</v>
      </c>
      <c r="F29" s="4">
        <v>35</v>
      </c>
      <c r="G29" s="4">
        <v>82.82</v>
      </c>
      <c r="H29" s="4">
        <f t="shared" si="4"/>
        <v>41.41</v>
      </c>
      <c r="I29" s="4">
        <f t="shared" si="5"/>
        <v>65.41</v>
      </c>
      <c r="J29" s="7" t="s">
        <v>11</v>
      </c>
    </row>
    <row r="30" spans="1:10">
      <c r="A30" s="4">
        <v>28</v>
      </c>
      <c r="B30" s="4">
        <v>117</v>
      </c>
      <c r="C30" s="4" t="s">
        <v>12</v>
      </c>
      <c r="D30" s="4">
        <v>46.4</v>
      </c>
      <c r="E30" s="4">
        <f t="shared" si="3"/>
        <v>23.2</v>
      </c>
      <c r="F30" s="4">
        <v>30</v>
      </c>
      <c r="G30" s="4">
        <v>83.7</v>
      </c>
      <c r="H30" s="4">
        <f t="shared" si="4"/>
        <v>41.85</v>
      </c>
      <c r="I30" s="4">
        <f t="shared" si="5"/>
        <v>65.05</v>
      </c>
      <c r="J30" s="7" t="s">
        <v>11</v>
      </c>
    </row>
    <row r="31" spans="1:10">
      <c r="A31" s="4">
        <v>29</v>
      </c>
      <c r="B31" s="4">
        <v>116</v>
      </c>
      <c r="C31" s="4" t="s">
        <v>12</v>
      </c>
      <c r="D31" s="4">
        <v>47.6</v>
      </c>
      <c r="E31" s="4">
        <f t="shared" si="3"/>
        <v>23.8</v>
      </c>
      <c r="F31" s="4">
        <v>38</v>
      </c>
      <c r="G31" s="4">
        <v>82.32</v>
      </c>
      <c r="H31" s="4">
        <f t="shared" si="4"/>
        <v>41.16</v>
      </c>
      <c r="I31" s="4">
        <f t="shared" si="5"/>
        <v>64.96</v>
      </c>
      <c r="J31" s="7" t="s">
        <v>11</v>
      </c>
    </row>
    <row r="32" spans="1:10">
      <c r="A32" s="4">
        <v>30</v>
      </c>
      <c r="B32" s="4">
        <v>34</v>
      </c>
      <c r="C32" s="4" t="s">
        <v>12</v>
      </c>
      <c r="D32" s="4">
        <v>47.5</v>
      </c>
      <c r="E32" s="4">
        <f t="shared" si="3"/>
        <v>23.75</v>
      </c>
      <c r="F32" s="4">
        <v>39</v>
      </c>
      <c r="G32" s="4">
        <v>82.38</v>
      </c>
      <c r="H32" s="4">
        <f t="shared" si="4"/>
        <v>41.19</v>
      </c>
      <c r="I32" s="4">
        <f t="shared" si="5"/>
        <v>64.94</v>
      </c>
      <c r="J32" s="7" t="s">
        <v>11</v>
      </c>
    </row>
    <row r="33" spans="1:10">
      <c r="A33" s="4">
        <v>31</v>
      </c>
      <c r="B33" s="4">
        <v>54</v>
      </c>
      <c r="C33" s="4" t="s">
        <v>12</v>
      </c>
      <c r="D33" s="4">
        <v>45.9</v>
      </c>
      <c r="E33" s="4">
        <f t="shared" si="3"/>
        <v>22.95</v>
      </c>
      <c r="F33" s="4">
        <v>41</v>
      </c>
      <c r="G33" s="4">
        <v>82.64</v>
      </c>
      <c r="H33" s="4">
        <f t="shared" si="4"/>
        <v>41.32</v>
      </c>
      <c r="I33" s="4">
        <f t="shared" si="5"/>
        <v>64.27</v>
      </c>
      <c r="J33" s="7" t="s">
        <v>11</v>
      </c>
    </row>
    <row r="34" spans="1:10">
      <c r="A34" s="4">
        <v>32</v>
      </c>
      <c r="B34" s="4">
        <v>99</v>
      </c>
      <c r="C34" s="4" t="s">
        <v>12</v>
      </c>
      <c r="D34" s="4">
        <v>44.7</v>
      </c>
      <c r="E34" s="4">
        <f t="shared" si="3"/>
        <v>22.35</v>
      </c>
      <c r="F34" s="4">
        <v>28</v>
      </c>
      <c r="G34" s="4">
        <v>84.02</v>
      </c>
      <c r="H34" s="4">
        <f t="shared" si="4"/>
        <v>42.01</v>
      </c>
      <c r="I34" s="4">
        <f t="shared" si="5"/>
        <v>64.36</v>
      </c>
      <c r="J34" s="7" t="s">
        <v>11</v>
      </c>
    </row>
    <row r="35" spans="1:10">
      <c r="A35" s="4">
        <v>33</v>
      </c>
      <c r="B35" s="4">
        <v>87</v>
      </c>
      <c r="C35" s="4" t="s">
        <v>12</v>
      </c>
      <c r="D35" s="4">
        <v>43.3</v>
      </c>
      <c r="E35" s="4">
        <f t="shared" si="3"/>
        <v>21.65</v>
      </c>
      <c r="F35" s="4">
        <v>15</v>
      </c>
      <c r="G35" s="4">
        <v>84.66</v>
      </c>
      <c r="H35" s="4">
        <f t="shared" si="4"/>
        <v>42.33</v>
      </c>
      <c r="I35" s="4">
        <f t="shared" si="5"/>
        <v>63.98</v>
      </c>
      <c r="J35" s="7" t="s">
        <v>11</v>
      </c>
    </row>
    <row r="36" spans="1:10">
      <c r="A36" s="4">
        <v>34</v>
      </c>
      <c r="B36" s="4">
        <v>35</v>
      </c>
      <c r="C36" s="4" t="s">
        <v>12</v>
      </c>
      <c r="D36" s="4">
        <v>42.5</v>
      </c>
      <c r="E36" s="4">
        <f t="shared" si="3"/>
        <v>21.25</v>
      </c>
      <c r="F36" s="4">
        <v>43</v>
      </c>
      <c r="G36" s="4">
        <v>84.14</v>
      </c>
      <c r="H36" s="4">
        <f t="shared" si="4"/>
        <v>42.07</v>
      </c>
      <c r="I36" s="4">
        <f t="shared" si="5"/>
        <v>63.32</v>
      </c>
      <c r="J36" s="7" t="s">
        <v>11</v>
      </c>
    </row>
    <row r="37" spans="1:10">
      <c r="A37" s="4">
        <v>35</v>
      </c>
      <c r="B37" s="4">
        <v>24</v>
      </c>
      <c r="C37" s="4" t="s">
        <v>12</v>
      </c>
      <c r="D37" s="4">
        <v>41</v>
      </c>
      <c r="E37" s="4">
        <f t="shared" si="3"/>
        <v>20.5</v>
      </c>
      <c r="F37" s="4">
        <v>33</v>
      </c>
      <c r="G37" s="4">
        <v>82.32</v>
      </c>
      <c r="H37" s="4">
        <f t="shared" si="4"/>
        <v>41.16</v>
      </c>
      <c r="I37" s="4">
        <f t="shared" si="5"/>
        <v>61.66</v>
      </c>
      <c r="J37" s="7" t="s">
        <v>11</v>
      </c>
    </row>
    <row r="38" spans="1:10">
      <c r="A38" s="4">
        <v>36</v>
      </c>
      <c r="B38" s="4">
        <v>72</v>
      </c>
      <c r="C38" s="4" t="s">
        <v>12</v>
      </c>
      <c r="D38" s="4">
        <v>36.4</v>
      </c>
      <c r="E38" s="4">
        <f t="shared" si="3"/>
        <v>18.2</v>
      </c>
      <c r="F38" s="4">
        <v>32</v>
      </c>
      <c r="G38" s="4">
        <v>85.24</v>
      </c>
      <c r="H38" s="4">
        <f t="shared" si="4"/>
        <v>42.62</v>
      </c>
      <c r="I38" s="4">
        <f t="shared" si="5"/>
        <v>60.82</v>
      </c>
      <c r="J38" s="7" t="s">
        <v>11</v>
      </c>
    </row>
    <row r="39" spans="1:10">
      <c r="A39" s="4">
        <v>37</v>
      </c>
      <c r="B39" s="4">
        <v>13</v>
      </c>
      <c r="C39" s="4" t="s">
        <v>12</v>
      </c>
      <c r="D39" s="4">
        <v>34.9</v>
      </c>
      <c r="E39" s="4">
        <f t="shared" si="3"/>
        <v>17.45</v>
      </c>
      <c r="F39" s="4">
        <v>42</v>
      </c>
      <c r="G39" s="4">
        <v>82.22</v>
      </c>
      <c r="H39" s="4">
        <f t="shared" si="4"/>
        <v>41.11</v>
      </c>
      <c r="I39" s="4">
        <f t="shared" si="5"/>
        <v>58.56</v>
      </c>
      <c r="J39" s="7" t="s">
        <v>11</v>
      </c>
    </row>
    <row r="40" spans="1:10">
      <c r="A40" s="4">
        <v>38</v>
      </c>
      <c r="B40" s="4">
        <v>67</v>
      </c>
      <c r="C40" s="4" t="s">
        <v>12</v>
      </c>
      <c r="D40" s="4">
        <v>29.6</v>
      </c>
      <c r="E40" s="4">
        <f t="shared" si="3"/>
        <v>14.8</v>
      </c>
      <c r="F40" s="4">
        <v>36</v>
      </c>
      <c r="G40" s="4">
        <v>82.2</v>
      </c>
      <c r="H40" s="4">
        <f t="shared" si="4"/>
        <v>41.1</v>
      </c>
      <c r="I40" s="4">
        <f t="shared" si="5"/>
        <v>55.9</v>
      </c>
      <c r="J40" s="7" t="s">
        <v>11</v>
      </c>
    </row>
    <row r="41" spans="1:10">
      <c r="A41" s="4">
        <v>39</v>
      </c>
      <c r="B41" s="4">
        <v>15</v>
      </c>
      <c r="C41" s="4" t="s">
        <v>12</v>
      </c>
      <c r="D41" s="4">
        <v>26.6</v>
      </c>
      <c r="E41" s="4">
        <f t="shared" si="3"/>
        <v>13.3</v>
      </c>
      <c r="F41" s="4">
        <v>26</v>
      </c>
      <c r="G41" s="4">
        <v>82.7</v>
      </c>
      <c r="H41" s="4">
        <f t="shared" si="4"/>
        <v>41.35</v>
      </c>
      <c r="I41" s="4">
        <f t="shared" si="5"/>
        <v>54.65</v>
      </c>
      <c r="J41" s="7" t="s">
        <v>11</v>
      </c>
    </row>
    <row r="42" spans="1:10">
      <c r="A42" s="4">
        <v>40</v>
      </c>
      <c r="B42" s="4">
        <v>88</v>
      </c>
      <c r="C42" s="4" t="s">
        <v>12</v>
      </c>
      <c r="D42" s="4">
        <v>40.4</v>
      </c>
      <c r="E42" s="4">
        <f t="shared" si="3"/>
        <v>20.2</v>
      </c>
      <c r="F42" s="4">
        <v>19</v>
      </c>
      <c r="G42" s="4">
        <v>77.14</v>
      </c>
      <c r="H42" s="4">
        <f t="shared" si="4"/>
        <v>38.57</v>
      </c>
      <c r="I42" s="4">
        <f t="shared" si="5"/>
        <v>58.77</v>
      </c>
      <c r="J42" s="7" t="s">
        <v>13</v>
      </c>
    </row>
    <row r="43" spans="1:10">
      <c r="A43" s="4">
        <v>41</v>
      </c>
      <c r="B43" s="4">
        <v>26</v>
      </c>
      <c r="C43" s="4" t="s">
        <v>12</v>
      </c>
      <c r="D43" s="4">
        <v>34.4</v>
      </c>
      <c r="E43" s="4">
        <f t="shared" si="3"/>
        <v>17.2</v>
      </c>
      <c r="F43" s="4">
        <v>20</v>
      </c>
      <c r="G43" s="4">
        <v>72.14</v>
      </c>
      <c r="H43" s="4">
        <f t="shared" si="4"/>
        <v>36.07</v>
      </c>
      <c r="I43" s="4">
        <f t="shared" si="5"/>
        <v>53.27</v>
      </c>
      <c r="J43" s="7" t="s">
        <v>13</v>
      </c>
    </row>
    <row r="44" spans="1:10">
      <c r="A44" s="4">
        <v>42</v>
      </c>
      <c r="B44" s="4">
        <v>79</v>
      </c>
      <c r="C44" s="4" t="s">
        <v>10</v>
      </c>
      <c r="D44" s="4">
        <v>57.1</v>
      </c>
      <c r="E44" s="4">
        <f t="shared" si="3"/>
        <v>28.55</v>
      </c>
      <c r="F44" s="4">
        <v>11</v>
      </c>
      <c r="G44" s="4"/>
      <c r="H44" s="4">
        <f t="shared" si="4"/>
        <v>0</v>
      </c>
      <c r="I44" s="4">
        <f t="shared" si="5"/>
        <v>28.55</v>
      </c>
      <c r="J44" s="7" t="s">
        <v>14</v>
      </c>
    </row>
    <row r="45" s="1" customFormat="1" spans="1:10">
      <c r="A45" s="4">
        <v>43</v>
      </c>
      <c r="B45" s="5">
        <v>32</v>
      </c>
      <c r="C45" s="5" t="s">
        <v>12</v>
      </c>
      <c r="D45" s="5">
        <v>47.1</v>
      </c>
      <c r="E45" s="5">
        <f t="shared" si="3"/>
        <v>23.55</v>
      </c>
      <c r="F45" s="5">
        <v>44</v>
      </c>
      <c r="G45" s="5"/>
      <c r="H45" s="5">
        <f t="shared" si="4"/>
        <v>0</v>
      </c>
      <c r="I45" s="5">
        <f t="shared" si="5"/>
        <v>23.55</v>
      </c>
      <c r="J45" s="8" t="s">
        <v>14</v>
      </c>
    </row>
    <row r="46" s="1" customFormat="1" spans="1:10">
      <c r="A46" s="4">
        <v>44</v>
      </c>
      <c r="B46" s="5">
        <v>81</v>
      </c>
      <c r="C46" s="5" t="s">
        <v>12</v>
      </c>
      <c r="D46" s="5">
        <v>46.5</v>
      </c>
      <c r="E46" s="5">
        <f t="shared" si="3"/>
        <v>23.25</v>
      </c>
      <c r="F46" s="5">
        <v>24</v>
      </c>
      <c r="G46" s="5"/>
      <c r="H46" s="5">
        <f t="shared" si="4"/>
        <v>0</v>
      </c>
      <c r="I46" s="5">
        <f t="shared" si="5"/>
        <v>23.25</v>
      </c>
      <c r="J46" s="8" t="s">
        <v>14</v>
      </c>
    </row>
    <row r="47" spans="1:10">
      <c r="A47" s="6" t="s">
        <v>15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>
      <c r="A48" s="6"/>
      <c r="B48" s="6"/>
      <c r="C48" s="6"/>
      <c r="D48" s="6"/>
      <c r="E48" s="6"/>
      <c r="F48" s="6"/>
      <c r="G48" s="6"/>
      <c r="H48" s="6"/>
      <c r="I48" s="6"/>
      <c r="J48" s="6"/>
    </row>
  </sheetData>
  <sortState ref="A3:P130">
    <sortCondition ref="D3:D130" descending="1"/>
  </sortState>
  <mergeCells count="2">
    <mergeCell ref="A1:J1"/>
    <mergeCell ref="A47:J48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宁静致远</cp:lastModifiedBy>
  <dcterms:created xsi:type="dcterms:W3CDTF">2019-11-19T11:27:00Z</dcterms:created>
  <dcterms:modified xsi:type="dcterms:W3CDTF">2019-12-02T03:03:58Z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