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面试\"/>
    </mc:Choice>
  </mc:AlternateContent>
  <bookViews>
    <workbookView xWindow="0" yWindow="0" windowWidth="15600" windowHeight="9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119" i="1" l="1"/>
  <c r="I62" i="1"/>
  <c r="I61" i="1"/>
  <c r="I53" i="1"/>
  <c r="I52" i="1"/>
  <c r="I32" i="1"/>
  <c r="I28" i="1"/>
  <c r="I7" i="1"/>
  <c r="I142" i="1" l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0" i="1"/>
  <c r="I59" i="1"/>
  <c r="I58" i="1"/>
  <c r="I57" i="1"/>
  <c r="I56" i="1"/>
  <c r="I55" i="1"/>
  <c r="I54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I5" i="1"/>
</calcChain>
</file>

<file path=xl/sharedStrings.xml><?xml version="1.0" encoding="utf-8"?>
<sst xmlns="http://schemas.openxmlformats.org/spreadsheetml/2006/main" count="562" uniqueCount="315">
  <si>
    <t>序号</t>
    <phoneticPr fontId="2" type="noConversion"/>
  </si>
  <si>
    <t>报考代码及学科</t>
  </si>
  <si>
    <t>笔试准考证号</t>
  </si>
  <si>
    <t>姓 名</t>
  </si>
  <si>
    <t>笔试成绩</t>
    <phoneticPr fontId="2" type="noConversion"/>
  </si>
  <si>
    <t>面试准考证号</t>
  </si>
  <si>
    <t>面试成绩</t>
    <phoneticPr fontId="2" type="noConversion"/>
  </si>
  <si>
    <t>试讲成绩</t>
    <phoneticPr fontId="2" type="noConversion"/>
  </si>
  <si>
    <t>技能成绩</t>
    <phoneticPr fontId="2" type="noConversion"/>
  </si>
  <si>
    <t>总成绩</t>
    <phoneticPr fontId="2" type="noConversion"/>
  </si>
  <si>
    <t>2019010118</t>
  </si>
  <si>
    <t>2019010314</t>
  </si>
  <si>
    <t>2019020306</t>
  </si>
  <si>
    <t>2019020204</t>
  </si>
  <si>
    <t>2019020410</t>
  </si>
  <si>
    <t>2019020227</t>
  </si>
  <si>
    <t>2019020309</t>
  </si>
  <si>
    <t>2019012601</t>
  </si>
  <si>
    <t>2019012930</t>
  </si>
  <si>
    <t>2019012810</t>
  </si>
  <si>
    <t>2019021904</t>
  </si>
  <si>
    <t>2019010701</t>
  </si>
  <si>
    <t>2019010626</t>
  </si>
  <si>
    <t>2019011005</t>
  </si>
  <si>
    <t>2019020925</t>
  </si>
  <si>
    <t>刘龙贤</t>
  </si>
  <si>
    <t>2019013028</t>
  </si>
  <si>
    <t>2019022125</t>
  </si>
  <si>
    <t>2019022124</t>
  </si>
  <si>
    <t>2019022320</t>
  </si>
  <si>
    <t>2019022311</t>
  </si>
  <si>
    <t>2019022214</t>
  </si>
  <si>
    <t>2019012317</t>
  </si>
  <si>
    <t>2019012222</t>
  </si>
  <si>
    <t>2019022417</t>
  </si>
  <si>
    <t>2019022523</t>
  </si>
  <si>
    <t>2019022603</t>
  </si>
  <si>
    <t>2019022721</t>
  </si>
  <si>
    <t>2019022728</t>
  </si>
  <si>
    <t>2019023006</t>
  </si>
  <si>
    <t>2019023411</t>
  </si>
  <si>
    <t>2019011527</t>
  </si>
  <si>
    <t>2019011430</t>
  </si>
  <si>
    <t>丁晶</t>
  </si>
  <si>
    <t>2019011602</t>
  </si>
  <si>
    <t>2019011923</t>
  </si>
  <si>
    <t>2019012105</t>
  </si>
  <si>
    <t>2019011501</t>
  </si>
  <si>
    <t>2019011525</t>
  </si>
  <si>
    <t>2019011621</t>
  </si>
  <si>
    <t>2019011711</t>
  </si>
  <si>
    <t>2019011311</t>
  </si>
  <si>
    <t>2019011818</t>
  </si>
  <si>
    <t>2019012028</t>
  </si>
  <si>
    <t>2019021321</t>
  </si>
  <si>
    <t>2019021306</t>
  </si>
  <si>
    <t>2019021501</t>
  </si>
  <si>
    <t>2019021402</t>
  </si>
  <si>
    <t>2019021529</t>
  </si>
  <si>
    <t>2019021307</t>
  </si>
  <si>
    <t>2019021609</t>
  </si>
  <si>
    <t>2019013205</t>
  </si>
  <si>
    <t>2019013204</t>
  </si>
  <si>
    <t>2019013224</t>
  </si>
  <si>
    <t>2019013229</t>
  </si>
  <si>
    <t>2019013312</t>
  </si>
  <si>
    <t>2019022624</t>
  </si>
  <si>
    <t>2019022620</t>
  </si>
  <si>
    <t>2019022813</t>
  </si>
  <si>
    <t>2019022919</t>
  </si>
  <si>
    <t>2019022918</t>
  </si>
  <si>
    <t>2019022821</t>
  </si>
  <si>
    <t>2019023204</t>
  </si>
  <si>
    <t>2019023125</t>
  </si>
  <si>
    <t>2019023317</t>
  </si>
  <si>
    <t>2019023102</t>
  </si>
  <si>
    <t>2019023503</t>
  </si>
  <si>
    <t>2019023425</t>
  </si>
  <si>
    <t>2019023413</t>
  </si>
  <si>
    <t>2019023414</t>
  </si>
  <si>
    <t>2019023513</t>
  </si>
  <si>
    <t>2019023516</t>
  </si>
  <si>
    <t>2019023525</t>
  </si>
  <si>
    <t>2019024017</t>
  </si>
  <si>
    <t>2019023917</t>
  </si>
  <si>
    <t>2019023804</t>
  </si>
  <si>
    <t>2019023703</t>
  </si>
  <si>
    <t>2019023727</t>
  </si>
  <si>
    <t>2019024029</t>
  </si>
  <si>
    <t>2019024116</t>
  </si>
  <si>
    <t>2019023811</t>
  </si>
  <si>
    <t>2019023913</t>
  </si>
  <si>
    <t>2019023723</t>
  </si>
  <si>
    <t>2019023925</t>
  </si>
  <si>
    <t>2019023923</t>
  </si>
  <si>
    <t>2019024406</t>
  </si>
  <si>
    <t>孙玉洁</t>
  </si>
  <si>
    <t>2019024412</t>
  </si>
  <si>
    <t>2019024411</t>
  </si>
  <si>
    <t>2019024324</t>
  </si>
  <si>
    <t>2019024305</t>
  </si>
  <si>
    <t>2019024216</t>
  </si>
  <si>
    <t>2019024227</t>
  </si>
  <si>
    <t>2019024403</t>
  </si>
  <si>
    <t>2019024425</t>
  </si>
  <si>
    <t>2019024722</t>
  </si>
  <si>
    <t>2019024624</t>
  </si>
  <si>
    <t>2019024626</t>
  </si>
  <si>
    <t>2019024716</t>
  </si>
  <si>
    <t>2019024511</t>
  </si>
  <si>
    <t>2019024622</t>
  </si>
  <si>
    <t>2019024616</t>
  </si>
  <si>
    <t>2019024603</t>
  </si>
  <si>
    <t>2019024613</t>
  </si>
  <si>
    <t>2019024711</t>
  </si>
  <si>
    <t>2019024506</t>
  </si>
  <si>
    <t>2019024904</t>
  </si>
  <si>
    <t>2019024819</t>
  </si>
  <si>
    <t>2019024825</t>
  </si>
  <si>
    <t>2019024905</t>
  </si>
  <si>
    <t>2019024910</t>
  </si>
  <si>
    <t>2019024912</t>
  </si>
  <si>
    <t>2019024811</t>
  </si>
  <si>
    <t>2019025009</t>
  </si>
  <si>
    <t>2019025008</t>
  </si>
  <si>
    <t>2019025004</t>
  </si>
  <si>
    <t>2019024925</t>
  </si>
  <si>
    <t>2019025011</t>
  </si>
  <si>
    <t>2019025007</t>
  </si>
  <si>
    <t>2019025102</t>
  </si>
  <si>
    <t>2019025019</t>
  </si>
  <si>
    <t>2019025114</t>
  </si>
  <si>
    <t>2019025018</t>
  </si>
  <si>
    <t>2019025012</t>
  </si>
  <si>
    <t>2019025015</t>
  </si>
  <si>
    <t>2019025129</t>
  </si>
  <si>
    <t>2019025128</t>
  </si>
  <si>
    <t>2019025127</t>
  </si>
  <si>
    <t>2019025126</t>
  </si>
  <si>
    <t>2019010220</t>
  </si>
  <si>
    <t>2019022305</t>
  </si>
  <si>
    <t>2019022424</t>
  </si>
  <si>
    <t>2019011929</t>
  </si>
  <si>
    <t>2019011930</t>
  </si>
  <si>
    <t>2019021423</t>
  </si>
  <si>
    <t>2019021605</t>
  </si>
  <si>
    <t>2019024520</t>
  </si>
  <si>
    <t xml:space="preserve">2019年日照经济技术开发区教育系统公开招聘教师拟录用人员                         公   示         </t>
    <phoneticPr fontId="2" type="noConversion"/>
  </si>
  <si>
    <t>2019023415</t>
  </si>
  <si>
    <r>
      <rPr>
        <sz val="11"/>
        <rFont val="宋体"/>
        <family val="3"/>
        <charset val="134"/>
      </rPr>
      <t>别倩文</t>
    </r>
  </si>
  <si>
    <r>
      <rPr>
        <sz val="11"/>
        <rFont val="宋体"/>
        <family val="3"/>
        <charset val="134"/>
      </rPr>
      <t>何胜男</t>
    </r>
  </si>
  <si>
    <r>
      <rPr>
        <sz val="11"/>
        <rFont val="宋体"/>
        <family val="3"/>
        <charset val="134"/>
      </rPr>
      <t>李旭</t>
    </r>
  </si>
  <si>
    <r>
      <rPr>
        <sz val="11"/>
        <rFont val="宋体"/>
        <family val="3"/>
        <charset val="134"/>
      </rPr>
      <t>宋宜勋</t>
    </r>
  </si>
  <si>
    <r>
      <rPr>
        <sz val="11"/>
        <rFont val="宋体"/>
        <family val="3"/>
        <charset val="134"/>
      </rPr>
      <t>孔晓青</t>
    </r>
  </si>
  <si>
    <r>
      <rPr>
        <sz val="11"/>
        <rFont val="宋体"/>
        <family val="3"/>
        <charset val="134"/>
      </rPr>
      <t>王珊</t>
    </r>
  </si>
  <si>
    <r>
      <rPr>
        <sz val="11"/>
        <rFont val="宋体"/>
        <family val="3"/>
        <charset val="134"/>
      </rPr>
      <t>许贝</t>
    </r>
  </si>
  <si>
    <r>
      <rPr>
        <sz val="11"/>
        <rFont val="宋体"/>
        <family val="3"/>
        <charset val="134"/>
      </rPr>
      <t>万修花</t>
    </r>
  </si>
  <si>
    <r>
      <rPr>
        <sz val="11"/>
        <rFont val="宋体"/>
        <family val="3"/>
        <charset val="134"/>
      </rPr>
      <t>孙媛媛</t>
    </r>
  </si>
  <si>
    <r>
      <rPr>
        <sz val="11"/>
        <rFont val="宋体"/>
        <family val="3"/>
        <charset val="134"/>
      </rPr>
      <t>张卓越</t>
    </r>
  </si>
  <si>
    <r>
      <rPr>
        <sz val="11"/>
        <rFont val="宋体"/>
        <family val="3"/>
        <charset val="134"/>
      </rPr>
      <t>张舒婷</t>
    </r>
  </si>
  <si>
    <r>
      <rPr>
        <sz val="11"/>
        <rFont val="宋体"/>
        <family val="3"/>
        <charset val="134"/>
      </rPr>
      <t>崔维笑</t>
    </r>
  </si>
  <si>
    <r>
      <rPr>
        <sz val="11"/>
        <rFont val="宋体"/>
        <family val="3"/>
        <charset val="134"/>
      </rPr>
      <t>刘凯旋</t>
    </r>
  </si>
  <si>
    <r>
      <rPr>
        <sz val="11"/>
        <rFont val="宋体"/>
        <family val="3"/>
        <charset val="134"/>
      </rPr>
      <t>王智芳</t>
    </r>
  </si>
  <si>
    <r>
      <rPr>
        <sz val="11"/>
        <rFont val="宋体"/>
        <family val="3"/>
        <charset val="134"/>
      </rPr>
      <t>裴聪慧</t>
    </r>
  </si>
  <si>
    <r>
      <rPr>
        <sz val="11"/>
        <rFont val="宋体"/>
        <family val="3"/>
        <charset val="134"/>
      </rPr>
      <t>戚昌彬</t>
    </r>
  </si>
  <si>
    <r>
      <rPr>
        <sz val="11"/>
        <rFont val="宋体"/>
        <family val="3"/>
        <charset val="134"/>
      </rPr>
      <t>王潘</t>
    </r>
  </si>
  <si>
    <r>
      <rPr>
        <sz val="11"/>
        <rFont val="宋体"/>
        <family val="3"/>
        <charset val="134"/>
      </rPr>
      <t>王美华</t>
    </r>
  </si>
  <si>
    <r>
      <rPr>
        <sz val="11"/>
        <rFont val="宋体"/>
        <family val="3"/>
        <charset val="134"/>
      </rPr>
      <t>王然</t>
    </r>
  </si>
  <si>
    <r>
      <rPr>
        <sz val="11"/>
        <rFont val="宋体"/>
        <family val="3"/>
        <charset val="134"/>
      </rPr>
      <t>王丽丽</t>
    </r>
  </si>
  <si>
    <r>
      <rPr>
        <sz val="11"/>
        <rFont val="宋体"/>
        <family val="3"/>
        <charset val="134"/>
      </rPr>
      <t>张琳琳</t>
    </r>
  </si>
  <si>
    <r>
      <rPr>
        <sz val="11"/>
        <rFont val="宋体"/>
        <family val="3"/>
        <charset val="134"/>
      </rPr>
      <t>谭丽萍</t>
    </r>
  </si>
  <si>
    <r>
      <rPr>
        <sz val="11"/>
        <rFont val="宋体"/>
        <family val="3"/>
        <charset val="134"/>
      </rPr>
      <t>孙雅玲</t>
    </r>
  </si>
  <si>
    <r>
      <rPr>
        <sz val="11"/>
        <rFont val="宋体"/>
        <family val="3"/>
        <charset val="134"/>
      </rPr>
      <t>陈静</t>
    </r>
  </si>
  <si>
    <r>
      <rPr>
        <sz val="11"/>
        <rFont val="宋体"/>
        <family val="3"/>
        <charset val="134"/>
      </rPr>
      <t>韩梽涛</t>
    </r>
  </si>
  <si>
    <r>
      <rPr>
        <sz val="11"/>
        <rFont val="宋体"/>
        <family val="3"/>
        <charset val="134"/>
      </rPr>
      <t>张晓</t>
    </r>
  </si>
  <si>
    <r>
      <rPr>
        <sz val="11"/>
        <rFont val="宋体"/>
        <family val="3"/>
        <charset val="134"/>
      </rPr>
      <t>徐惠云</t>
    </r>
  </si>
  <si>
    <r>
      <rPr>
        <sz val="11"/>
        <rFont val="宋体"/>
        <family val="3"/>
        <charset val="134"/>
      </rPr>
      <t>高志雪</t>
    </r>
  </si>
  <si>
    <r>
      <rPr>
        <sz val="11"/>
        <rFont val="宋体"/>
        <family val="3"/>
        <charset val="134"/>
      </rPr>
      <t>谭三梅</t>
    </r>
  </si>
  <si>
    <r>
      <rPr>
        <sz val="11"/>
        <rFont val="宋体"/>
        <family val="3"/>
        <charset val="134"/>
      </rPr>
      <t>汪照阳</t>
    </r>
  </si>
  <si>
    <r>
      <rPr>
        <sz val="11"/>
        <rFont val="宋体"/>
        <family val="3"/>
        <charset val="134"/>
      </rPr>
      <t>安宝鹏</t>
    </r>
  </si>
  <si>
    <r>
      <rPr>
        <sz val="11"/>
        <rFont val="宋体"/>
        <family val="3"/>
        <charset val="134"/>
      </rPr>
      <t>张凯丽</t>
    </r>
  </si>
  <si>
    <r>
      <rPr>
        <sz val="11"/>
        <rFont val="宋体"/>
        <family val="3"/>
        <charset val="134"/>
      </rPr>
      <t>申红</t>
    </r>
  </si>
  <si>
    <r>
      <rPr>
        <sz val="11"/>
        <rFont val="宋体"/>
        <family val="3"/>
        <charset val="134"/>
      </rPr>
      <t>薛俊宁</t>
    </r>
  </si>
  <si>
    <r>
      <rPr>
        <sz val="11"/>
        <rFont val="宋体"/>
        <family val="3"/>
        <charset val="134"/>
      </rPr>
      <t>李慧超</t>
    </r>
  </si>
  <si>
    <r>
      <rPr>
        <sz val="11"/>
        <rFont val="宋体"/>
        <family val="3"/>
        <charset val="134"/>
      </rPr>
      <t>郭慧琳</t>
    </r>
  </si>
  <si>
    <r>
      <rPr>
        <sz val="11"/>
        <rFont val="宋体"/>
        <family val="3"/>
        <charset val="134"/>
      </rPr>
      <t>王怡文</t>
    </r>
  </si>
  <si>
    <r>
      <rPr>
        <sz val="11"/>
        <rFont val="宋体"/>
        <family val="3"/>
        <charset val="134"/>
      </rPr>
      <t>韩丽</t>
    </r>
  </si>
  <si>
    <r>
      <rPr>
        <sz val="11"/>
        <rFont val="宋体"/>
        <family val="3"/>
        <charset val="134"/>
      </rPr>
      <t>闫晨</t>
    </r>
  </si>
  <si>
    <r>
      <rPr>
        <sz val="11"/>
        <rFont val="宋体"/>
        <family val="3"/>
        <charset val="134"/>
      </rPr>
      <t>黄艳</t>
    </r>
  </si>
  <si>
    <r>
      <rPr>
        <sz val="11"/>
        <rFont val="宋体"/>
        <family val="3"/>
        <charset val="134"/>
      </rPr>
      <t>郑晓凤</t>
    </r>
  </si>
  <si>
    <r>
      <rPr>
        <sz val="11"/>
        <rFont val="宋体"/>
        <family val="3"/>
        <charset val="134"/>
      </rPr>
      <t>丁文皓</t>
    </r>
  </si>
  <si>
    <r>
      <rPr>
        <sz val="11"/>
        <rFont val="宋体"/>
        <family val="3"/>
        <charset val="134"/>
      </rPr>
      <t>徐聪</t>
    </r>
  </si>
  <si>
    <r>
      <rPr>
        <sz val="11"/>
        <rFont val="宋体"/>
        <family val="3"/>
        <charset val="134"/>
      </rPr>
      <t>张茵</t>
    </r>
  </si>
  <si>
    <r>
      <rPr>
        <sz val="11"/>
        <rFont val="宋体"/>
        <family val="3"/>
        <charset val="134"/>
      </rPr>
      <t>巩宇</t>
    </r>
  </si>
  <si>
    <r>
      <rPr>
        <sz val="11"/>
        <rFont val="宋体"/>
        <family val="3"/>
        <charset val="134"/>
      </rPr>
      <t>牟虹</t>
    </r>
  </si>
  <si>
    <r>
      <rPr>
        <sz val="11"/>
        <rFont val="宋体"/>
        <family val="3"/>
        <charset val="134"/>
      </rPr>
      <t>高静</t>
    </r>
  </si>
  <si>
    <r>
      <rPr>
        <sz val="11"/>
        <rFont val="宋体"/>
        <family val="3"/>
        <charset val="134"/>
      </rPr>
      <t>邓素洁</t>
    </r>
  </si>
  <si>
    <r>
      <rPr>
        <sz val="11"/>
        <rFont val="宋体"/>
        <family val="3"/>
        <charset val="134"/>
      </rPr>
      <t>刘鑫</t>
    </r>
  </si>
  <si>
    <r>
      <rPr>
        <sz val="11"/>
        <rFont val="宋体"/>
        <family val="3"/>
        <charset val="134"/>
      </rPr>
      <t>王红红</t>
    </r>
  </si>
  <si>
    <r>
      <rPr>
        <sz val="11"/>
        <rFont val="宋体"/>
        <family val="3"/>
        <charset val="134"/>
      </rPr>
      <t>黄晶</t>
    </r>
  </si>
  <si>
    <r>
      <rPr>
        <sz val="11"/>
        <rFont val="宋体"/>
        <family val="3"/>
        <charset val="134"/>
      </rPr>
      <t>孟燕</t>
    </r>
  </si>
  <si>
    <r>
      <rPr>
        <sz val="11"/>
        <rFont val="宋体"/>
        <family val="3"/>
        <charset val="134"/>
      </rPr>
      <t>安晓雪</t>
    </r>
  </si>
  <si>
    <r>
      <rPr>
        <sz val="11"/>
        <rFont val="宋体"/>
        <family val="3"/>
        <charset val="134"/>
      </rPr>
      <t>朱南洋</t>
    </r>
  </si>
  <si>
    <r>
      <rPr>
        <sz val="11"/>
        <rFont val="宋体"/>
        <family val="3"/>
        <charset val="134"/>
      </rPr>
      <t>李文欣</t>
    </r>
  </si>
  <si>
    <r>
      <rPr>
        <sz val="11"/>
        <rFont val="宋体"/>
        <family val="3"/>
        <charset val="134"/>
      </rPr>
      <t>王迎</t>
    </r>
  </si>
  <si>
    <r>
      <rPr>
        <sz val="11"/>
        <rFont val="宋体"/>
        <family val="3"/>
        <charset val="134"/>
      </rPr>
      <t>牟静</t>
    </r>
  </si>
  <si>
    <r>
      <rPr>
        <sz val="11"/>
        <rFont val="宋体"/>
        <family val="3"/>
        <charset val="134"/>
      </rPr>
      <t>常山</t>
    </r>
  </si>
  <si>
    <r>
      <rPr>
        <sz val="11"/>
        <rFont val="宋体"/>
        <family val="3"/>
        <charset val="134"/>
      </rPr>
      <t>任翠萍</t>
    </r>
  </si>
  <si>
    <r>
      <rPr>
        <sz val="11"/>
        <rFont val="宋体"/>
        <family val="3"/>
        <charset val="134"/>
      </rPr>
      <t>刘蓓蓓</t>
    </r>
  </si>
  <si>
    <r>
      <rPr>
        <sz val="11"/>
        <rFont val="宋体"/>
        <family val="3"/>
        <charset val="134"/>
      </rPr>
      <t>于学栋</t>
    </r>
  </si>
  <si>
    <r>
      <rPr>
        <sz val="11"/>
        <rFont val="宋体"/>
        <family val="3"/>
        <charset val="134"/>
      </rPr>
      <t>王严</t>
    </r>
  </si>
  <si>
    <r>
      <rPr>
        <sz val="11"/>
        <rFont val="宋体"/>
        <family val="3"/>
        <charset val="134"/>
      </rPr>
      <t>朱玉婷</t>
    </r>
  </si>
  <si>
    <r>
      <rPr>
        <sz val="11"/>
        <rFont val="宋体"/>
        <family val="3"/>
        <charset val="134"/>
      </rPr>
      <t>韩尊</t>
    </r>
  </si>
  <si>
    <r>
      <rPr>
        <sz val="11"/>
        <rFont val="宋体"/>
        <family val="3"/>
        <charset val="134"/>
      </rPr>
      <t>胡雷雷</t>
    </r>
  </si>
  <si>
    <r>
      <rPr>
        <sz val="11"/>
        <rFont val="宋体"/>
        <family val="3"/>
        <charset val="134"/>
      </rPr>
      <t>郭建辉</t>
    </r>
  </si>
  <si>
    <r>
      <rPr>
        <sz val="11"/>
        <rFont val="宋体"/>
        <family val="3"/>
        <charset val="134"/>
      </rPr>
      <t>尹至宏</t>
    </r>
  </si>
  <si>
    <r>
      <rPr>
        <sz val="11"/>
        <rFont val="宋体"/>
        <family val="3"/>
        <charset val="134"/>
      </rPr>
      <t>杨娜</t>
    </r>
  </si>
  <si>
    <r>
      <rPr>
        <sz val="11"/>
        <rFont val="宋体"/>
        <family val="3"/>
        <charset val="134"/>
      </rPr>
      <t>张念霞</t>
    </r>
  </si>
  <si>
    <r>
      <rPr>
        <sz val="11"/>
        <rFont val="宋体"/>
        <family val="3"/>
        <charset val="134"/>
      </rPr>
      <t>吕萌</t>
    </r>
  </si>
  <si>
    <r>
      <rPr>
        <sz val="11"/>
        <rFont val="宋体"/>
        <family val="3"/>
        <charset val="134"/>
      </rPr>
      <t>牟雨婷</t>
    </r>
  </si>
  <si>
    <r>
      <rPr>
        <sz val="11"/>
        <rFont val="宋体"/>
        <family val="3"/>
        <charset val="134"/>
      </rPr>
      <t>张正基</t>
    </r>
  </si>
  <si>
    <r>
      <rPr>
        <sz val="11"/>
        <rFont val="宋体"/>
        <family val="3"/>
        <charset val="134"/>
      </rPr>
      <t>刘学美</t>
    </r>
  </si>
  <si>
    <r>
      <rPr>
        <sz val="11"/>
        <rFont val="宋体"/>
        <family val="3"/>
        <charset val="134"/>
      </rPr>
      <t>王万超</t>
    </r>
  </si>
  <si>
    <r>
      <rPr>
        <sz val="11"/>
        <rFont val="宋体"/>
        <family val="3"/>
        <charset val="134"/>
      </rPr>
      <t>邢素君</t>
    </r>
  </si>
  <si>
    <r>
      <rPr>
        <sz val="11"/>
        <rFont val="宋体"/>
        <family val="3"/>
        <charset val="134"/>
      </rPr>
      <t>刘艳</t>
    </r>
  </si>
  <si>
    <r>
      <rPr>
        <sz val="11"/>
        <rFont val="宋体"/>
        <family val="3"/>
        <charset val="134"/>
      </rPr>
      <t>曾庆玲</t>
    </r>
  </si>
  <si>
    <r>
      <rPr>
        <sz val="11"/>
        <rFont val="宋体"/>
        <family val="3"/>
        <charset val="134"/>
      </rPr>
      <t>刘舒月</t>
    </r>
  </si>
  <si>
    <r>
      <rPr>
        <sz val="11"/>
        <rFont val="宋体"/>
        <family val="3"/>
        <charset val="134"/>
      </rPr>
      <t>贾晓</t>
    </r>
  </si>
  <si>
    <r>
      <rPr>
        <sz val="11"/>
        <rFont val="宋体"/>
        <family val="3"/>
        <charset val="134"/>
      </rPr>
      <t>刘洁</t>
    </r>
  </si>
  <si>
    <r>
      <rPr>
        <sz val="11"/>
        <rFont val="宋体"/>
        <family val="3"/>
        <charset val="134"/>
      </rPr>
      <t>庄媛</t>
    </r>
  </si>
  <si>
    <r>
      <rPr>
        <sz val="11"/>
        <rFont val="宋体"/>
        <family val="3"/>
        <charset val="134"/>
      </rPr>
      <t>费晓</t>
    </r>
  </si>
  <si>
    <r>
      <rPr>
        <sz val="11"/>
        <rFont val="宋体"/>
        <family val="3"/>
        <charset val="134"/>
      </rPr>
      <t>林美辰</t>
    </r>
  </si>
  <si>
    <r>
      <rPr>
        <sz val="11"/>
        <rFont val="宋体"/>
        <family val="3"/>
        <charset val="134"/>
      </rPr>
      <t>高亚男</t>
    </r>
  </si>
  <si>
    <r>
      <rPr>
        <sz val="11"/>
        <rFont val="宋体"/>
        <family val="3"/>
        <charset val="134"/>
      </rPr>
      <t>车荣秀</t>
    </r>
  </si>
  <si>
    <r>
      <rPr>
        <sz val="11"/>
        <rFont val="宋体"/>
        <family val="3"/>
        <charset val="134"/>
      </rPr>
      <t>卢楚卿</t>
    </r>
  </si>
  <si>
    <r>
      <rPr>
        <sz val="11"/>
        <rFont val="宋体"/>
        <family val="3"/>
        <charset val="134"/>
      </rPr>
      <t>王晓雨</t>
    </r>
  </si>
  <si>
    <r>
      <rPr>
        <sz val="11"/>
        <rFont val="宋体"/>
        <family val="3"/>
        <charset val="134"/>
      </rPr>
      <t>王烁</t>
    </r>
  </si>
  <si>
    <r>
      <rPr>
        <sz val="11"/>
        <rFont val="宋体"/>
        <family val="3"/>
        <charset val="134"/>
      </rPr>
      <t>赵双慧</t>
    </r>
  </si>
  <si>
    <r>
      <rPr>
        <sz val="11"/>
        <rFont val="宋体"/>
        <family val="3"/>
        <charset val="134"/>
      </rPr>
      <t>孙晓晖</t>
    </r>
  </si>
  <si>
    <r>
      <rPr>
        <sz val="11"/>
        <rFont val="宋体"/>
        <family val="3"/>
        <charset val="134"/>
      </rPr>
      <t>毛筱雨</t>
    </r>
  </si>
  <si>
    <r>
      <rPr>
        <sz val="11"/>
        <rFont val="宋体"/>
        <family val="3"/>
        <charset val="134"/>
      </rPr>
      <t>宋瑞霞</t>
    </r>
  </si>
  <si>
    <r>
      <rPr>
        <sz val="11"/>
        <rFont val="宋体"/>
        <family val="3"/>
        <charset val="134"/>
      </rPr>
      <t>孙华杰</t>
    </r>
  </si>
  <si>
    <r>
      <rPr>
        <sz val="11"/>
        <rFont val="宋体"/>
        <family val="3"/>
        <charset val="134"/>
      </rPr>
      <t>王凤楠</t>
    </r>
  </si>
  <si>
    <r>
      <rPr>
        <sz val="11"/>
        <rFont val="宋体"/>
        <family val="3"/>
        <charset val="134"/>
      </rPr>
      <t>林召艳</t>
    </r>
  </si>
  <si>
    <r>
      <rPr>
        <sz val="11"/>
        <rFont val="宋体"/>
        <family val="3"/>
        <charset val="134"/>
      </rPr>
      <t>荣晓春</t>
    </r>
  </si>
  <si>
    <r>
      <rPr>
        <sz val="11"/>
        <rFont val="宋体"/>
        <family val="3"/>
        <charset val="134"/>
      </rPr>
      <t>张雪亭</t>
    </r>
  </si>
  <si>
    <r>
      <rPr>
        <sz val="11"/>
        <rFont val="宋体"/>
        <family val="3"/>
        <charset val="134"/>
      </rPr>
      <t>张玉</t>
    </r>
  </si>
  <si>
    <r>
      <rPr>
        <sz val="11"/>
        <rFont val="宋体"/>
        <family val="3"/>
        <charset val="134"/>
      </rPr>
      <t>于欣可</t>
    </r>
  </si>
  <si>
    <r>
      <rPr>
        <sz val="11"/>
        <rFont val="宋体"/>
        <family val="3"/>
        <charset val="134"/>
      </rPr>
      <t>季丽丽</t>
    </r>
  </si>
  <si>
    <r>
      <rPr>
        <sz val="11"/>
        <rFont val="宋体"/>
        <family val="3"/>
        <charset val="134"/>
      </rPr>
      <t>牟芸慧</t>
    </r>
  </si>
  <si>
    <r>
      <rPr>
        <sz val="11"/>
        <rFont val="宋体"/>
        <family val="3"/>
        <charset val="134"/>
      </rPr>
      <t>马晓萍</t>
    </r>
  </si>
  <si>
    <r>
      <rPr>
        <sz val="11"/>
        <rFont val="宋体"/>
        <family val="3"/>
        <charset val="134"/>
      </rPr>
      <t>罗玉清</t>
    </r>
  </si>
  <si>
    <r>
      <rPr>
        <sz val="11"/>
        <rFont val="宋体"/>
        <family val="3"/>
        <charset val="134"/>
      </rPr>
      <t>林欣雨</t>
    </r>
  </si>
  <si>
    <r>
      <rPr>
        <sz val="11"/>
        <rFont val="宋体"/>
        <family val="3"/>
        <charset val="134"/>
      </rPr>
      <t>崔竞如</t>
    </r>
  </si>
  <si>
    <r>
      <rPr>
        <sz val="11"/>
        <rFont val="宋体"/>
        <family val="3"/>
        <charset val="134"/>
      </rPr>
      <t>秦丽</t>
    </r>
  </si>
  <si>
    <r>
      <rPr>
        <sz val="11"/>
        <rFont val="宋体"/>
        <family val="3"/>
        <charset val="134"/>
      </rPr>
      <t>张慧敏</t>
    </r>
  </si>
  <si>
    <r>
      <rPr>
        <sz val="11"/>
        <rFont val="宋体"/>
        <family val="3"/>
        <charset val="134"/>
      </rPr>
      <t>姜丽</t>
    </r>
  </si>
  <si>
    <r>
      <rPr>
        <sz val="11"/>
        <rFont val="宋体"/>
        <family val="3"/>
        <charset val="134"/>
      </rPr>
      <t>刘超红</t>
    </r>
  </si>
  <si>
    <r>
      <rPr>
        <sz val="11"/>
        <rFont val="宋体"/>
        <family val="3"/>
        <charset val="134"/>
      </rPr>
      <t>张雪珂</t>
    </r>
  </si>
  <si>
    <r>
      <rPr>
        <sz val="11"/>
        <rFont val="宋体"/>
        <family val="3"/>
        <charset val="134"/>
      </rPr>
      <t>赵丽丽</t>
    </r>
  </si>
  <si>
    <r>
      <rPr>
        <sz val="11"/>
        <rFont val="宋体"/>
        <family val="3"/>
        <charset val="134"/>
      </rPr>
      <t>王永欣</t>
    </r>
  </si>
  <si>
    <r>
      <rPr>
        <sz val="11"/>
        <rFont val="宋体"/>
        <family val="3"/>
        <charset val="134"/>
      </rPr>
      <t>任冉</t>
    </r>
  </si>
  <si>
    <r>
      <rPr>
        <sz val="11"/>
        <rFont val="宋体"/>
        <family val="3"/>
        <charset val="134"/>
      </rPr>
      <t>汤文霞</t>
    </r>
  </si>
  <si>
    <r>
      <rPr>
        <sz val="11"/>
        <rFont val="宋体"/>
        <family val="3"/>
        <charset val="134"/>
      </rPr>
      <t>朱蓉</t>
    </r>
  </si>
  <si>
    <r>
      <rPr>
        <sz val="11"/>
        <rFont val="宋体"/>
        <family val="3"/>
        <charset val="134"/>
      </rPr>
      <t>陈红颖</t>
    </r>
  </si>
  <si>
    <r>
      <rPr>
        <sz val="11"/>
        <rFont val="宋体"/>
        <family val="3"/>
        <charset val="134"/>
      </rPr>
      <t>潘慧</t>
    </r>
  </si>
  <si>
    <r>
      <rPr>
        <sz val="11"/>
        <rFont val="宋体"/>
        <family val="3"/>
        <charset val="134"/>
      </rPr>
      <t>孙玮</t>
    </r>
  </si>
  <si>
    <r>
      <rPr>
        <sz val="11"/>
        <rFont val="宋体"/>
        <family val="3"/>
        <charset val="134"/>
      </rPr>
      <t>李晓晗</t>
    </r>
  </si>
  <si>
    <r>
      <rPr>
        <sz val="11"/>
        <rFont val="宋体"/>
        <family val="3"/>
        <charset val="134"/>
      </rPr>
      <t>张桂宁</t>
    </r>
  </si>
  <si>
    <r>
      <rPr>
        <sz val="11"/>
        <rFont val="宋体"/>
        <family val="3"/>
        <charset val="134"/>
      </rPr>
      <t>张馨丹</t>
    </r>
  </si>
  <si>
    <r>
      <rPr>
        <sz val="11"/>
        <rFont val="宋体"/>
        <family val="3"/>
        <charset val="134"/>
      </rPr>
      <t>郭琪</t>
    </r>
  </si>
  <si>
    <r>
      <rPr>
        <sz val="11"/>
        <rFont val="宋体"/>
        <family val="3"/>
        <charset val="134"/>
      </rPr>
      <t>赵薇</t>
    </r>
  </si>
  <si>
    <r>
      <rPr>
        <sz val="11"/>
        <rFont val="宋体"/>
        <family val="3"/>
        <charset val="134"/>
      </rPr>
      <t>安倩倩</t>
    </r>
  </si>
  <si>
    <r>
      <rPr>
        <sz val="11"/>
        <rFont val="宋体"/>
        <family val="3"/>
        <charset val="134"/>
      </rPr>
      <t>张蔷</t>
    </r>
  </si>
  <si>
    <r>
      <rPr>
        <sz val="11"/>
        <rFont val="宋体"/>
        <family val="3"/>
        <charset val="134"/>
      </rPr>
      <t>许梦婷</t>
    </r>
  </si>
  <si>
    <r>
      <rPr>
        <sz val="11"/>
        <rFont val="宋体"/>
        <family val="3"/>
        <charset val="134"/>
      </rPr>
      <t>庄凡</t>
    </r>
  </si>
  <si>
    <r>
      <rPr>
        <sz val="11"/>
        <rFont val="宋体"/>
        <family val="3"/>
        <charset val="134"/>
      </rPr>
      <t>李昱璇</t>
    </r>
  </si>
  <si>
    <r>
      <rPr>
        <sz val="11"/>
        <rFont val="宋体"/>
        <family val="3"/>
        <charset val="134"/>
      </rPr>
      <t>李照娟</t>
    </r>
  </si>
  <si>
    <r>
      <rPr>
        <sz val="11"/>
        <rFont val="宋体"/>
        <family val="3"/>
        <charset val="134"/>
      </rPr>
      <t>郭金晶</t>
    </r>
  </si>
  <si>
    <r>
      <rPr>
        <sz val="11"/>
        <rFont val="宋体"/>
        <family val="3"/>
        <charset val="134"/>
      </rPr>
      <t>汪爱华</t>
    </r>
  </si>
  <si>
    <r>
      <rPr>
        <sz val="11"/>
        <rFont val="宋体"/>
        <family val="3"/>
        <charset val="134"/>
      </rPr>
      <t>裴亚丽</t>
    </r>
  </si>
  <si>
    <r>
      <rPr>
        <sz val="11"/>
        <rFont val="宋体"/>
        <family val="3"/>
        <charset val="134"/>
      </rPr>
      <t>潘明阳</t>
    </r>
  </si>
  <si>
    <r>
      <rPr>
        <sz val="11"/>
        <rFont val="宋体"/>
        <family val="3"/>
        <charset val="134"/>
      </rPr>
      <t>唐敏</t>
    </r>
  </si>
  <si>
    <r>
      <rPr>
        <sz val="11"/>
        <rFont val="宋体"/>
        <family val="3"/>
        <charset val="134"/>
      </rPr>
      <t>宋宁</t>
    </r>
  </si>
  <si>
    <t>事业编教师</t>
  </si>
  <si>
    <t>招聘类别</t>
    <phoneticPr fontId="1" type="noConversion"/>
  </si>
  <si>
    <t>聘用制教师</t>
  </si>
  <si>
    <t>人员控制总量备案管理教师</t>
  </si>
  <si>
    <t>日照经济技术开发区银川路幼儿园</t>
  </si>
  <si>
    <t>日照经济技术开发区实验幼儿园</t>
  </si>
  <si>
    <t>日照经济技术开发区桂林路幼儿园</t>
  </si>
  <si>
    <t>日照经济技术开发区重庆路幼儿园</t>
  </si>
  <si>
    <t>日照经济技术开发区兰州路幼儿园</t>
  </si>
  <si>
    <t>日照经济技术开发区广州路幼儿园</t>
  </si>
  <si>
    <t>日照经济技术开发区宁波路幼儿园</t>
  </si>
  <si>
    <t>初中语文</t>
    <phoneticPr fontId="1" type="noConversion"/>
  </si>
  <si>
    <t>初中数学</t>
    <phoneticPr fontId="1" type="noConversion"/>
  </si>
  <si>
    <t>初中英语</t>
    <phoneticPr fontId="1" type="noConversion"/>
  </si>
  <si>
    <t>初中物理</t>
    <phoneticPr fontId="1" type="noConversion"/>
  </si>
  <si>
    <t>小学语文</t>
    <phoneticPr fontId="1" type="noConversion"/>
  </si>
  <si>
    <t>小学数学</t>
    <phoneticPr fontId="1" type="noConversion"/>
  </si>
  <si>
    <t>小学英语</t>
    <phoneticPr fontId="1" type="noConversion"/>
  </si>
  <si>
    <t>初中生物</t>
    <phoneticPr fontId="1" type="noConversion"/>
  </si>
  <si>
    <t>初中道德与法治</t>
    <phoneticPr fontId="1" type="noConversion"/>
  </si>
  <si>
    <t>初中历史</t>
    <phoneticPr fontId="1" type="noConversion"/>
  </si>
  <si>
    <t>初中地理</t>
    <phoneticPr fontId="1" type="noConversion"/>
  </si>
  <si>
    <t>初中音乐</t>
    <phoneticPr fontId="1" type="noConversion"/>
  </si>
  <si>
    <t>初中体育</t>
    <phoneticPr fontId="1" type="noConversion"/>
  </si>
  <si>
    <t>初中美术</t>
    <phoneticPr fontId="1" type="noConversion"/>
  </si>
  <si>
    <t>初中信息技术</t>
    <phoneticPr fontId="1" type="noConversion"/>
  </si>
  <si>
    <t>小学音乐</t>
    <phoneticPr fontId="1" type="noConversion"/>
  </si>
  <si>
    <t>小学体育</t>
    <phoneticPr fontId="1" type="noConversion"/>
  </si>
  <si>
    <t>小学美术</t>
    <phoneticPr fontId="1" type="noConversion"/>
  </si>
  <si>
    <t>小学信息技术</t>
    <phoneticPr fontId="1" type="noConversion"/>
  </si>
  <si>
    <t xml:space="preserve">    根据《2019年日照经济技术开发区教育系统公开招聘教师简章》规定，现将经考试、体检、考核合格的拟录用人员公示如下：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</si>
</sst>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4"/>
      <name val="黑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3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workbookViewId="0">
      <selection activeCell="M14" sqref="M14"/>
    </sheetView>
  </sheetViews>
  <sheetFormatPr defaultRowHeight="13.5"/>
  <cols>
    <col min="1" max="1" width="4.125" style="7" customWidth="1"/>
    <col min="2" max="2" width="13.75" style="7" customWidth="1"/>
    <col min="3" max="3" width="11.5" style="7" customWidth="1"/>
    <col min="4" max="4" width="7.125" style="7" customWidth="1"/>
    <col min="5" max="5" width="5.75" style="7" customWidth="1"/>
    <col min="6" max="6" width="7.5" style="7" customWidth="1"/>
    <col min="7" max="7" width="7.25" style="7" customWidth="1"/>
    <col min="8" max="8" width="8.125" style="7" customWidth="1"/>
    <col min="9" max="9" width="7.5" style="7" customWidth="1"/>
    <col min="10" max="10" width="10.875" style="7" customWidth="1"/>
  </cols>
  <sheetData>
    <row r="1" spans="1:10" ht="45.75" customHeight="1">
      <c r="A1" s="11" t="s">
        <v>147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0.75" customHeight="1">
      <c r="A2" s="12" t="s">
        <v>314</v>
      </c>
      <c r="B2" s="12"/>
      <c r="C2" s="12"/>
      <c r="D2" s="12"/>
      <c r="E2" s="12"/>
      <c r="F2" s="12"/>
      <c r="G2" s="12"/>
      <c r="H2" s="12"/>
      <c r="I2" s="12"/>
      <c r="J2" s="12"/>
    </row>
    <row r="3" spans="1:10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4" t="s">
        <v>6</v>
      </c>
      <c r="H3" s="14"/>
      <c r="I3" s="15" t="s">
        <v>9</v>
      </c>
      <c r="J3" s="10" t="s">
        <v>285</v>
      </c>
    </row>
    <row r="4" spans="1:10" ht="13.5" customHeight="1">
      <c r="A4" s="13"/>
      <c r="B4" s="13"/>
      <c r="C4" s="13"/>
      <c r="D4" s="13"/>
      <c r="E4" s="13"/>
      <c r="F4" s="13"/>
      <c r="G4" s="2" t="s">
        <v>7</v>
      </c>
      <c r="H4" s="2" t="s">
        <v>8</v>
      </c>
      <c r="I4" s="15"/>
      <c r="J4" s="10"/>
    </row>
    <row r="5" spans="1:10" ht="21" customHeight="1">
      <c r="A5" s="3">
        <v>1</v>
      </c>
      <c r="B5" s="6" t="s">
        <v>295</v>
      </c>
      <c r="C5" s="3" t="s">
        <v>10</v>
      </c>
      <c r="D5" s="3" t="s">
        <v>149</v>
      </c>
      <c r="E5" s="3">
        <v>76</v>
      </c>
      <c r="F5" s="4">
        <v>24301</v>
      </c>
      <c r="G5" s="5">
        <v>92.47</v>
      </c>
      <c r="H5" s="5"/>
      <c r="I5" s="1">
        <f>E5*0.4+G5*0.6</f>
        <v>85.882000000000005</v>
      </c>
      <c r="J5" s="16" t="s">
        <v>284</v>
      </c>
    </row>
    <row r="6" spans="1:10" ht="15">
      <c r="A6" s="3">
        <v>2</v>
      </c>
      <c r="B6" s="6" t="s">
        <v>295</v>
      </c>
      <c r="C6" s="3" t="s">
        <v>11</v>
      </c>
      <c r="D6" s="3" t="s">
        <v>150</v>
      </c>
      <c r="E6" s="3">
        <v>74</v>
      </c>
      <c r="F6" s="4">
        <v>24303</v>
      </c>
      <c r="G6" s="5">
        <v>89.63</v>
      </c>
      <c r="H6" s="5"/>
      <c r="I6" s="1">
        <f t="shared" ref="I6:I15" si="0">E6*0.4+G6*0.6</f>
        <v>83.378</v>
      </c>
      <c r="J6" s="16" t="s">
        <v>284</v>
      </c>
    </row>
    <row r="7" spans="1:10" ht="15">
      <c r="A7" s="3">
        <v>3</v>
      </c>
      <c r="B7" s="6" t="s">
        <v>295</v>
      </c>
      <c r="C7" s="3" t="s">
        <v>139</v>
      </c>
      <c r="D7" s="3" t="s">
        <v>151</v>
      </c>
      <c r="E7" s="3">
        <v>72.5</v>
      </c>
      <c r="F7" s="4">
        <v>24306</v>
      </c>
      <c r="G7" s="5">
        <v>90.24</v>
      </c>
      <c r="H7" s="5"/>
      <c r="I7" s="1">
        <f t="shared" ref="I7" si="1">E7*0.4+G7*0.6</f>
        <v>83.144000000000005</v>
      </c>
      <c r="J7" s="16" t="s">
        <v>284</v>
      </c>
    </row>
    <row r="8" spans="1:10" ht="15">
      <c r="A8" s="3">
        <v>4</v>
      </c>
      <c r="B8" s="6" t="s">
        <v>296</v>
      </c>
      <c r="C8" s="3" t="s">
        <v>12</v>
      </c>
      <c r="D8" s="3" t="s">
        <v>152</v>
      </c>
      <c r="E8" s="3">
        <v>77</v>
      </c>
      <c r="F8" s="4">
        <v>12103</v>
      </c>
      <c r="G8" s="5">
        <v>89.99</v>
      </c>
      <c r="H8" s="5"/>
      <c r="I8" s="1">
        <f t="shared" si="0"/>
        <v>84.793999999999997</v>
      </c>
      <c r="J8" s="16" t="s">
        <v>284</v>
      </c>
    </row>
    <row r="9" spans="1:10" ht="15">
      <c r="A9" s="3">
        <v>5</v>
      </c>
      <c r="B9" s="6" t="s">
        <v>296</v>
      </c>
      <c r="C9" s="3" t="s">
        <v>13</v>
      </c>
      <c r="D9" s="3" t="s">
        <v>153</v>
      </c>
      <c r="E9" s="3">
        <v>79.5</v>
      </c>
      <c r="F9" s="4">
        <v>12101</v>
      </c>
      <c r="G9" s="5">
        <v>87.86</v>
      </c>
      <c r="H9" s="5"/>
      <c r="I9" s="1">
        <f t="shared" si="0"/>
        <v>84.516000000000005</v>
      </c>
      <c r="J9" s="16" t="s">
        <v>284</v>
      </c>
    </row>
    <row r="10" spans="1:10" ht="15">
      <c r="A10" s="3">
        <v>6</v>
      </c>
      <c r="B10" s="6" t="s">
        <v>296</v>
      </c>
      <c r="C10" s="3" t="s">
        <v>14</v>
      </c>
      <c r="D10" s="3" t="s">
        <v>154</v>
      </c>
      <c r="E10" s="3">
        <v>74</v>
      </c>
      <c r="F10" s="4">
        <v>12113</v>
      </c>
      <c r="G10" s="5">
        <v>91.17</v>
      </c>
      <c r="H10" s="5"/>
      <c r="I10" s="1">
        <f t="shared" si="0"/>
        <v>84.301999999999992</v>
      </c>
      <c r="J10" s="16" t="s">
        <v>284</v>
      </c>
    </row>
    <row r="11" spans="1:10" ht="15">
      <c r="A11" s="3">
        <v>7</v>
      </c>
      <c r="B11" s="6" t="s">
        <v>296</v>
      </c>
      <c r="C11" s="3" t="s">
        <v>15</v>
      </c>
      <c r="D11" s="3" t="s">
        <v>155</v>
      </c>
      <c r="E11" s="3">
        <v>75.5</v>
      </c>
      <c r="F11" s="4">
        <v>12106</v>
      </c>
      <c r="G11" s="5">
        <v>88.64</v>
      </c>
      <c r="H11" s="5"/>
      <c r="I11" s="1">
        <f t="shared" si="0"/>
        <v>83.384</v>
      </c>
      <c r="J11" s="16" t="s">
        <v>284</v>
      </c>
    </row>
    <row r="12" spans="1:10" ht="15">
      <c r="A12" s="3">
        <v>8</v>
      </c>
      <c r="B12" s="6" t="s">
        <v>296</v>
      </c>
      <c r="C12" s="3" t="s">
        <v>16</v>
      </c>
      <c r="D12" s="3" t="s">
        <v>156</v>
      </c>
      <c r="E12" s="3">
        <v>75</v>
      </c>
      <c r="F12" s="4">
        <v>12109</v>
      </c>
      <c r="G12" s="5">
        <v>88.56</v>
      </c>
      <c r="H12" s="5"/>
      <c r="I12" s="1">
        <f t="shared" si="0"/>
        <v>83.135999999999996</v>
      </c>
      <c r="J12" s="16" t="s">
        <v>284</v>
      </c>
    </row>
    <row r="13" spans="1:10" ht="15">
      <c r="A13" s="3">
        <v>9</v>
      </c>
      <c r="B13" s="6" t="s">
        <v>297</v>
      </c>
      <c r="C13" s="3" t="s">
        <v>17</v>
      </c>
      <c r="D13" s="3" t="s">
        <v>157</v>
      </c>
      <c r="E13" s="3">
        <v>76.8</v>
      </c>
      <c r="F13" s="4">
        <v>12203</v>
      </c>
      <c r="G13" s="5">
        <v>91.09</v>
      </c>
      <c r="H13" s="5"/>
      <c r="I13" s="1">
        <f t="shared" si="0"/>
        <v>85.373999999999995</v>
      </c>
      <c r="J13" s="16" t="s">
        <v>284</v>
      </c>
    </row>
    <row r="14" spans="1:10" ht="15">
      <c r="A14" s="3">
        <v>10</v>
      </c>
      <c r="B14" s="6" t="s">
        <v>297</v>
      </c>
      <c r="C14" s="3" t="s">
        <v>18</v>
      </c>
      <c r="D14" s="3" t="s">
        <v>158</v>
      </c>
      <c r="E14" s="3">
        <v>72.3</v>
      </c>
      <c r="F14" s="4">
        <v>12206</v>
      </c>
      <c r="G14" s="5">
        <v>92.64</v>
      </c>
      <c r="H14" s="5"/>
      <c r="I14" s="1">
        <f t="shared" si="0"/>
        <v>84.503999999999991</v>
      </c>
      <c r="J14" s="16" t="s">
        <v>284</v>
      </c>
    </row>
    <row r="15" spans="1:10" ht="15">
      <c r="A15" s="3">
        <v>11</v>
      </c>
      <c r="B15" s="6" t="s">
        <v>297</v>
      </c>
      <c r="C15" s="3" t="s">
        <v>19</v>
      </c>
      <c r="D15" s="3" t="s">
        <v>159</v>
      </c>
      <c r="E15" s="3">
        <v>78.3</v>
      </c>
      <c r="F15" s="4">
        <v>12201</v>
      </c>
      <c r="G15" s="5">
        <v>87.19</v>
      </c>
      <c r="H15" s="5"/>
      <c r="I15" s="1">
        <f t="shared" si="0"/>
        <v>83.634</v>
      </c>
      <c r="J15" s="16" t="s">
        <v>284</v>
      </c>
    </row>
    <row r="16" spans="1:10" ht="15">
      <c r="A16" s="3">
        <v>12</v>
      </c>
      <c r="B16" s="6" t="s">
        <v>298</v>
      </c>
      <c r="C16" s="3" t="s">
        <v>20</v>
      </c>
      <c r="D16" s="3" t="s">
        <v>160</v>
      </c>
      <c r="E16" s="3">
        <v>90</v>
      </c>
      <c r="F16" s="4">
        <v>24401</v>
      </c>
      <c r="G16" s="5">
        <v>89.61</v>
      </c>
      <c r="H16" s="5"/>
      <c r="I16" s="1">
        <f t="shared" ref="I16:I30" si="2">E16*0.4+G16*0.6</f>
        <v>89.765999999999991</v>
      </c>
      <c r="J16" s="16" t="s">
        <v>284</v>
      </c>
    </row>
    <row r="17" spans="1:10" ht="15">
      <c r="A17" s="3">
        <v>13</v>
      </c>
      <c r="B17" s="6" t="s">
        <v>299</v>
      </c>
      <c r="C17" s="3" t="s">
        <v>21</v>
      </c>
      <c r="D17" s="3" t="s">
        <v>161</v>
      </c>
      <c r="E17" s="3">
        <v>71.5</v>
      </c>
      <c r="F17" s="4">
        <v>25106</v>
      </c>
      <c r="G17" s="5">
        <v>89.08</v>
      </c>
      <c r="H17" s="5"/>
      <c r="I17" s="1">
        <f t="shared" si="2"/>
        <v>82.048000000000002</v>
      </c>
      <c r="J17" s="16" t="s">
        <v>284</v>
      </c>
    </row>
    <row r="18" spans="1:10" ht="15">
      <c r="A18" s="3">
        <v>14</v>
      </c>
      <c r="B18" s="6" t="s">
        <v>299</v>
      </c>
      <c r="C18" s="3" t="s">
        <v>22</v>
      </c>
      <c r="D18" s="3" t="s">
        <v>162</v>
      </c>
      <c r="E18" s="3">
        <v>71.5</v>
      </c>
      <c r="F18" s="4">
        <v>25105</v>
      </c>
      <c r="G18" s="5">
        <v>88.88</v>
      </c>
      <c r="H18" s="5"/>
      <c r="I18" s="1">
        <f t="shared" si="2"/>
        <v>81.927999999999997</v>
      </c>
      <c r="J18" s="16" t="s">
        <v>284</v>
      </c>
    </row>
    <row r="19" spans="1:10" ht="15">
      <c r="A19" s="3">
        <v>15</v>
      </c>
      <c r="B19" s="6" t="s">
        <v>299</v>
      </c>
      <c r="C19" s="3" t="s">
        <v>23</v>
      </c>
      <c r="D19" s="3" t="s">
        <v>163</v>
      </c>
      <c r="E19" s="3">
        <v>74.5</v>
      </c>
      <c r="F19" s="4">
        <v>25103</v>
      </c>
      <c r="G19" s="5">
        <v>86.06</v>
      </c>
      <c r="H19" s="5"/>
      <c r="I19" s="1">
        <f t="shared" si="2"/>
        <v>81.436000000000007</v>
      </c>
      <c r="J19" s="16" t="s">
        <v>284</v>
      </c>
    </row>
    <row r="20" spans="1:10" ht="15">
      <c r="A20" s="3">
        <v>16</v>
      </c>
      <c r="B20" s="6" t="s">
        <v>300</v>
      </c>
      <c r="C20" s="3" t="s">
        <v>24</v>
      </c>
      <c r="D20" s="3" t="s">
        <v>164</v>
      </c>
      <c r="E20" s="3">
        <v>79.5</v>
      </c>
      <c r="F20" s="4">
        <v>25201</v>
      </c>
      <c r="G20" s="5">
        <v>89.98</v>
      </c>
      <c r="H20" s="5"/>
      <c r="I20" s="1">
        <f t="shared" si="2"/>
        <v>85.787999999999997</v>
      </c>
      <c r="J20" s="16" t="s">
        <v>284</v>
      </c>
    </row>
    <row r="21" spans="1:10" ht="15">
      <c r="A21" s="3">
        <v>17</v>
      </c>
      <c r="B21" s="6" t="s">
        <v>300</v>
      </c>
      <c r="C21" s="3">
        <v>2019020908</v>
      </c>
      <c r="D21" s="6" t="s">
        <v>25</v>
      </c>
      <c r="E21" s="3">
        <v>77.5</v>
      </c>
      <c r="F21" s="4">
        <v>25202</v>
      </c>
      <c r="G21" s="5">
        <v>83.88</v>
      </c>
      <c r="H21" s="5"/>
      <c r="I21" s="1">
        <f t="shared" si="2"/>
        <v>81.328000000000003</v>
      </c>
      <c r="J21" s="16" t="s">
        <v>284</v>
      </c>
    </row>
    <row r="22" spans="1:10" ht="15">
      <c r="A22" s="3">
        <v>18</v>
      </c>
      <c r="B22" s="6" t="s">
        <v>301</v>
      </c>
      <c r="C22" s="3" t="s">
        <v>26</v>
      </c>
      <c r="D22" s="3" t="s">
        <v>165</v>
      </c>
      <c r="E22" s="3">
        <v>76</v>
      </c>
      <c r="F22" s="4">
        <v>12301</v>
      </c>
      <c r="G22" s="5">
        <v>93.26</v>
      </c>
      <c r="H22" s="5"/>
      <c r="I22" s="1">
        <f t="shared" si="2"/>
        <v>86.356000000000009</v>
      </c>
      <c r="J22" s="16" t="s">
        <v>284</v>
      </c>
    </row>
    <row r="23" spans="1:10" ht="15">
      <c r="A23" s="3">
        <v>19</v>
      </c>
      <c r="B23" s="6" t="s">
        <v>302</v>
      </c>
      <c r="C23" s="3" t="s">
        <v>27</v>
      </c>
      <c r="D23" s="3" t="s">
        <v>166</v>
      </c>
      <c r="E23" s="3">
        <v>79.5</v>
      </c>
      <c r="F23" s="4">
        <v>24102</v>
      </c>
      <c r="G23" s="5">
        <v>89.71</v>
      </c>
      <c r="H23" s="5"/>
      <c r="I23" s="1">
        <f t="shared" si="2"/>
        <v>85.625999999999991</v>
      </c>
      <c r="J23" s="16" t="s">
        <v>286</v>
      </c>
    </row>
    <row r="24" spans="1:10" ht="15">
      <c r="A24" s="3">
        <v>20</v>
      </c>
      <c r="B24" s="6" t="s">
        <v>302</v>
      </c>
      <c r="C24" s="3" t="s">
        <v>28</v>
      </c>
      <c r="D24" s="3" t="s">
        <v>167</v>
      </c>
      <c r="E24" s="3">
        <v>76.5</v>
      </c>
      <c r="F24" s="4">
        <v>24105</v>
      </c>
      <c r="G24" s="5">
        <v>91.1</v>
      </c>
      <c r="H24" s="5"/>
      <c r="I24" s="1">
        <f t="shared" si="2"/>
        <v>85.259999999999991</v>
      </c>
      <c r="J24" s="16" t="s">
        <v>286</v>
      </c>
    </row>
    <row r="25" spans="1:10" ht="15">
      <c r="A25" s="3">
        <v>21</v>
      </c>
      <c r="B25" s="6" t="s">
        <v>303</v>
      </c>
      <c r="C25" s="3" t="s">
        <v>29</v>
      </c>
      <c r="D25" s="3" t="s">
        <v>168</v>
      </c>
      <c r="E25" s="3">
        <v>81</v>
      </c>
      <c r="F25" s="4">
        <v>24201</v>
      </c>
      <c r="G25" s="5">
        <v>88.44</v>
      </c>
      <c r="H25" s="5"/>
      <c r="I25" s="1">
        <f t="shared" si="2"/>
        <v>85.463999999999999</v>
      </c>
      <c r="J25" s="16" t="s">
        <v>286</v>
      </c>
    </row>
    <row r="26" spans="1:10" ht="15">
      <c r="A26" s="3">
        <v>22</v>
      </c>
      <c r="B26" s="6" t="s">
        <v>303</v>
      </c>
      <c r="C26" s="3" t="s">
        <v>30</v>
      </c>
      <c r="D26" s="3" t="s">
        <v>169</v>
      </c>
      <c r="E26" s="3">
        <v>72.5</v>
      </c>
      <c r="F26" s="4">
        <v>24203</v>
      </c>
      <c r="G26" s="5">
        <v>90.09</v>
      </c>
      <c r="H26" s="5"/>
      <c r="I26" s="1">
        <f t="shared" si="2"/>
        <v>83.054000000000002</v>
      </c>
      <c r="J26" s="16" t="s">
        <v>286</v>
      </c>
    </row>
    <row r="27" spans="1:10" ht="15">
      <c r="A27" s="3">
        <v>23</v>
      </c>
      <c r="B27" s="6" t="s">
        <v>303</v>
      </c>
      <c r="C27" s="3" t="s">
        <v>31</v>
      </c>
      <c r="D27" s="3" t="s">
        <v>170</v>
      </c>
      <c r="E27" s="3">
        <v>67</v>
      </c>
      <c r="F27" s="4">
        <v>24205</v>
      </c>
      <c r="G27" s="5">
        <v>90.59</v>
      </c>
      <c r="H27" s="5"/>
      <c r="I27" s="1">
        <f t="shared" si="2"/>
        <v>81.153999999999996</v>
      </c>
      <c r="J27" s="16" t="s">
        <v>286</v>
      </c>
    </row>
    <row r="28" spans="1:10" ht="15">
      <c r="A28" s="3">
        <v>24</v>
      </c>
      <c r="B28" s="6" t="s">
        <v>303</v>
      </c>
      <c r="C28" s="3" t="s">
        <v>140</v>
      </c>
      <c r="D28" s="3" t="s">
        <v>171</v>
      </c>
      <c r="E28" s="3">
        <v>69</v>
      </c>
      <c r="F28" s="4">
        <v>24204</v>
      </c>
      <c r="G28" s="5">
        <v>86.87</v>
      </c>
      <c r="H28" s="5"/>
      <c r="I28" s="1">
        <f t="shared" si="2"/>
        <v>79.722000000000008</v>
      </c>
      <c r="J28" s="16" t="s">
        <v>286</v>
      </c>
    </row>
    <row r="29" spans="1:10" ht="15">
      <c r="A29" s="3">
        <v>25</v>
      </c>
      <c r="B29" s="6" t="s">
        <v>304</v>
      </c>
      <c r="C29" s="3" t="s">
        <v>32</v>
      </c>
      <c r="D29" s="3" t="s">
        <v>172</v>
      </c>
      <c r="E29" s="3">
        <v>59.5</v>
      </c>
      <c r="F29" s="4">
        <v>24502</v>
      </c>
      <c r="G29" s="5">
        <v>90.71</v>
      </c>
      <c r="H29" s="5"/>
      <c r="I29" s="1">
        <f t="shared" si="2"/>
        <v>78.225999999999999</v>
      </c>
      <c r="J29" s="16" t="s">
        <v>286</v>
      </c>
    </row>
    <row r="30" spans="1:10" ht="15">
      <c r="A30" s="3">
        <v>26</v>
      </c>
      <c r="B30" s="6" t="s">
        <v>304</v>
      </c>
      <c r="C30" s="3" t="s">
        <v>33</v>
      </c>
      <c r="D30" s="3" t="s">
        <v>173</v>
      </c>
      <c r="E30" s="3">
        <v>56.5</v>
      </c>
      <c r="F30" s="4">
        <v>24506</v>
      </c>
      <c r="G30" s="5">
        <v>91.57</v>
      </c>
      <c r="H30" s="5"/>
      <c r="I30" s="1">
        <f t="shared" si="2"/>
        <v>77.542000000000002</v>
      </c>
      <c r="J30" s="16" t="s">
        <v>286</v>
      </c>
    </row>
    <row r="31" spans="1:10" ht="15">
      <c r="A31" s="3">
        <v>27</v>
      </c>
      <c r="B31" s="6" t="s">
        <v>305</v>
      </c>
      <c r="C31" s="3" t="s">
        <v>34</v>
      </c>
      <c r="D31" s="3" t="s">
        <v>174</v>
      </c>
      <c r="E31" s="3">
        <v>72</v>
      </c>
      <c r="F31" s="4">
        <v>24605</v>
      </c>
      <c r="G31" s="5">
        <v>91.96</v>
      </c>
      <c r="H31" s="5"/>
      <c r="I31" s="1">
        <f>E31*0.4+G31*0.6</f>
        <v>83.975999999999999</v>
      </c>
      <c r="J31" s="16" t="s">
        <v>286</v>
      </c>
    </row>
    <row r="32" spans="1:10" ht="15">
      <c r="A32" s="3">
        <v>28</v>
      </c>
      <c r="B32" s="6" t="s">
        <v>305</v>
      </c>
      <c r="C32" s="3" t="s">
        <v>141</v>
      </c>
      <c r="D32" s="3" t="s">
        <v>175</v>
      </c>
      <c r="E32" s="3">
        <v>70.5</v>
      </c>
      <c r="F32" s="4">
        <v>24606</v>
      </c>
      <c r="G32" s="5">
        <v>91.86</v>
      </c>
      <c r="H32" s="5"/>
      <c r="I32" s="1">
        <f>E32*0.4+G32*0.6</f>
        <v>83.316000000000003</v>
      </c>
      <c r="J32" s="16" t="s">
        <v>286</v>
      </c>
    </row>
    <row r="33" spans="1:10" ht="15">
      <c r="A33" s="3">
        <v>29</v>
      </c>
      <c r="B33" s="6" t="s">
        <v>306</v>
      </c>
      <c r="C33" s="3" t="s">
        <v>35</v>
      </c>
      <c r="D33" s="3" t="s">
        <v>176</v>
      </c>
      <c r="E33" s="3">
        <v>80.5</v>
      </c>
      <c r="F33" s="4">
        <v>26101</v>
      </c>
      <c r="G33" s="5">
        <v>88.3</v>
      </c>
      <c r="H33" s="5">
        <v>88.92</v>
      </c>
      <c r="I33" s="1">
        <f t="shared" ref="I33:I37" si="3">E33*0.4+G33*0.24+H33*0.36</f>
        <v>85.403199999999998</v>
      </c>
      <c r="J33" s="16" t="s">
        <v>286</v>
      </c>
    </row>
    <row r="34" spans="1:10" ht="15">
      <c r="A34" s="3">
        <v>30</v>
      </c>
      <c r="B34" s="6" t="s">
        <v>306</v>
      </c>
      <c r="C34" s="3" t="s">
        <v>36</v>
      </c>
      <c r="D34" s="3" t="s">
        <v>177</v>
      </c>
      <c r="E34" s="3">
        <v>64.5</v>
      </c>
      <c r="F34" s="4">
        <v>26105</v>
      </c>
      <c r="G34" s="5">
        <v>90.8</v>
      </c>
      <c r="H34" s="5">
        <v>96.38</v>
      </c>
      <c r="I34" s="1">
        <f t="shared" si="3"/>
        <v>82.288799999999995</v>
      </c>
      <c r="J34" s="16" t="s">
        <v>286</v>
      </c>
    </row>
    <row r="35" spans="1:10" ht="15">
      <c r="A35" s="3">
        <v>31</v>
      </c>
      <c r="B35" s="6" t="s">
        <v>307</v>
      </c>
      <c r="C35" s="3" t="s">
        <v>37</v>
      </c>
      <c r="D35" s="3" t="s">
        <v>178</v>
      </c>
      <c r="E35" s="3">
        <v>60</v>
      </c>
      <c r="F35" s="4">
        <v>13201</v>
      </c>
      <c r="G35" s="5">
        <v>87.1</v>
      </c>
      <c r="H35" s="5">
        <v>96.6</v>
      </c>
      <c r="I35" s="1">
        <f t="shared" si="3"/>
        <v>79.679999999999993</v>
      </c>
      <c r="J35" s="16" t="s">
        <v>286</v>
      </c>
    </row>
    <row r="36" spans="1:10" ht="15">
      <c r="A36" s="3">
        <v>32</v>
      </c>
      <c r="B36" s="6" t="s">
        <v>307</v>
      </c>
      <c r="C36" s="3" t="s">
        <v>38</v>
      </c>
      <c r="D36" s="3" t="s">
        <v>179</v>
      </c>
      <c r="E36" s="3">
        <v>40.5</v>
      </c>
      <c r="F36" s="4">
        <v>13210</v>
      </c>
      <c r="G36" s="5">
        <v>78.02</v>
      </c>
      <c r="H36" s="5">
        <v>97</v>
      </c>
      <c r="I36" s="1">
        <f t="shared" si="3"/>
        <v>69.844799999999992</v>
      </c>
      <c r="J36" s="16" t="s">
        <v>286</v>
      </c>
    </row>
    <row r="37" spans="1:10" ht="15">
      <c r="A37" s="3">
        <v>33</v>
      </c>
      <c r="B37" s="6" t="s">
        <v>308</v>
      </c>
      <c r="C37" s="3" t="s">
        <v>39</v>
      </c>
      <c r="D37" s="3" t="s">
        <v>180</v>
      </c>
      <c r="E37" s="3">
        <v>75</v>
      </c>
      <c r="F37" s="4">
        <v>27201</v>
      </c>
      <c r="G37" s="5">
        <v>92.14</v>
      </c>
      <c r="H37" s="5">
        <v>87.1</v>
      </c>
      <c r="I37" s="1">
        <f t="shared" si="3"/>
        <v>83.4696</v>
      </c>
      <c r="J37" s="16" t="s">
        <v>286</v>
      </c>
    </row>
    <row r="38" spans="1:10" ht="15">
      <c r="A38" s="3">
        <v>34</v>
      </c>
      <c r="B38" s="6" t="s">
        <v>309</v>
      </c>
      <c r="C38" s="3" t="s">
        <v>40</v>
      </c>
      <c r="D38" s="3" t="s">
        <v>181</v>
      </c>
      <c r="E38" s="3">
        <v>37.5</v>
      </c>
      <c r="F38" s="4">
        <v>26302</v>
      </c>
      <c r="G38" s="5">
        <v>91.3</v>
      </c>
      <c r="H38" s="5"/>
      <c r="I38" s="1">
        <f t="shared" ref="I38:I67" si="4">E38*0.4+G38*0.6</f>
        <v>69.78</v>
      </c>
      <c r="J38" s="16" t="s">
        <v>286</v>
      </c>
    </row>
    <row r="39" spans="1:10" ht="15">
      <c r="A39" s="3">
        <v>35</v>
      </c>
      <c r="B39" s="6" t="s">
        <v>299</v>
      </c>
      <c r="C39" s="3" t="s">
        <v>41</v>
      </c>
      <c r="D39" s="3" t="s">
        <v>182</v>
      </c>
      <c r="E39" s="3">
        <v>69</v>
      </c>
      <c r="F39" s="4">
        <v>11117</v>
      </c>
      <c r="G39" s="5">
        <v>89.64</v>
      </c>
      <c r="H39" s="5"/>
      <c r="I39" s="1">
        <f t="shared" si="4"/>
        <v>81.384</v>
      </c>
      <c r="J39" s="16" t="s">
        <v>286</v>
      </c>
    </row>
    <row r="40" spans="1:10" ht="15">
      <c r="A40" s="3">
        <v>36</v>
      </c>
      <c r="B40" s="6" t="s">
        <v>299</v>
      </c>
      <c r="C40" s="3" t="s">
        <v>42</v>
      </c>
      <c r="D40" s="3" t="s">
        <v>183</v>
      </c>
      <c r="E40" s="3">
        <v>72</v>
      </c>
      <c r="F40" s="4">
        <v>11105</v>
      </c>
      <c r="G40" s="5">
        <v>87.6</v>
      </c>
      <c r="H40" s="5"/>
      <c r="I40" s="1">
        <f t="shared" si="4"/>
        <v>81.36</v>
      </c>
      <c r="J40" s="16" t="s">
        <v>286</v>
      </c>
    </row>
    <row r="41" spans="1:10" ht="15">
      <c r="A41" s="3">
        <v>37</v>
      </c>
      <c r="B41" s="6" t="s">
        <v>299</v>
      </c>
      <c r="C41" s="3">
        <v>2019011308</v>
      </c>
      <c r="D41" s="6" t="s">
        <v>43</v>
      </c>
      <c r="E41" s="3">
        <v>71</v>
      </c>
      <c r="F41" s="4">
        <v>11106</v>
      </c>
      <c r="G41" s="5">
        <v>88.14</v>
      </c>
      <c r="H41" s="5"/>
      <c r="I41" s="1">
        <f t="shared" si="4"/>
        <v>81.284000000000006</v>
      </c>
      <c r="J41" s="16" t="s">
        <v>286</v>
      </c>
    </row>
    <row r="42" spans="1:10" ht="15">
      <c r="A42" s="3">
        <v>38</v>
      </c>
      <c r="B42" s="6" t="s">
        <v>299</v>
      </c>
      <c r="C42" s="3" t="s">
        <v>44</v>
      </c>
      <c r="D42" s="3" t="s">
        <v>184</v>
      </c>
      <c r="E42" s="3">
        <v>70.5</v>
      </c>
      <c r="F42" s="4">
        <v>11112</v>
      </c>
      <c r="G42" s="5">
        <v>88.24</v>
      </c>
      <c r="H42" s="5"/>
      <c r="I42" s="1">
        <f t="shared" si="4"/>
        <v>81.144000000000005</v>
      </c>
      <c r="J42" s="16" t="s">
        <v>286</v>
      </c>
    </row>
    <row r="43" spans="1:10" ht="15">
      <c r="A43" s="3">
        <v>39</v>
      </c>
      <c r="B43" s="6" t="s">
        <v>299</v>
      </c>
      <c r="C43" s="3" t="s">
        <v>45</v>
      </c>
      <c r="D43" s="3" t="s">
        <v>185</v>
      </c>
      <c r="E43" s="3">
        <v>71</v>
      </c>
      <c r="F43" s="4">
        <v>11109</v>
      </c>
      <c r="G43" s="5">
        <v>87.74</v>
      </c>
      <c r="H43" s="5"/>
      <c r="I43" s="1">
        <f t="shared" si="4"/>
        <v>81.043999999999997</v>
      </c>
      <c r="J43" s="16" t="s">
        <v>286</v>
      </c>
    </row>
    <row r="44" spans="1:10" ht="15">
      <c r="A44" s="3">
        <v>40</v>
      </c>
      <c r="B44" s="6" t="s">
        <v>299</v>
      </c>
      <c r="C44" s="3" t="s">
        <v>46</v>
      </c>
      <c r="D44" s="3" t="s">
        <v>186</v>
      </c>
      <c r="E44" s="3">
        <v>67.5</v>
      </c>
      <c r="F44" s="4">
        <v>11124</v>
      </c>
      <c r="G44" s="5">
        <v>89.76</v>
      </c>
      <c r="H44" s="5"/>
      <c r="I44" s="1">
        <f t="shared" si="4"/>
        <v>80.855999999999995</v>
      </c>
      <c r="J44" s="16" t="s">
        <v>286</v>
      </c>
    </row>
    <row r="45" spans="1:10" ht="15">
      <c r="A45" s="3">
        <v>41</v>
      </c>
      <c r="B45" s="6" t="s">
        <v>299</v>
      </c>
      <c r="C45" s="3" t="s">
        <v>47</v>
      </c>
      <c r="D45" s="3" t="s">
        <v>187</v>
      </c>
      <c r="E45" s="3">
        <v>69</v>
      </c>
      <c r="F45" s="4">
        <v>11116</v>
      </c>
      <c r="G45" s="5">
        <v>88.58</v>
      </c>
      <c r="H45" s="5"/>
      <c r="I45" s="1">
        <f t="shared" si="4"/>
        <v>80.74799999999999</v>
      </c>
      <c r="J45" s="16" t="s">
        <v>286</v>
      </c>
    </row>
    <row r="46" spans="1:10" ht="15">
      <c r="A46" s="3">
        <v>42</v>
      </c>
      <c r="B46" s="6" t="s">
        <v>299</v>
      </c>
      <c r="C46" s="3" t="s">
        <v>48</v>
      </c>
      <c r="D46" s="3" t="s">
        <v>188</v>
      </c>
      <c r="E46" s="3">
        <v>71</v>
      </c>
      <c r="F46" s="4">
        <v>11107</v>
      </c>
      <c r="G46" s="5">
        <v>87.06</v>
      </c>
      <c r="H46" s="5"/>
      <c r="I46" s="1">
        <f t="shared" si="4"/>
        <v>80.635999999999996</v>
      </c>
      <c r="J46" s="16" t="s">
        <v>286</v>
      </c>
    </row>
    <row r="47" spans="1:10" ht="15">
      <c r="A47" s="3">
        <v>43</v>
      </c>
      <c r="B47" s="6" t="s">
        <v>299</v>
      </c>
      <c r="C47" s="3" t="s">
        <v>49</v>
      </c>
      <c r="D47" s="3" t="s">
        <v>189</v>
      </c>
      <c r="E47" s="3">
        <v>72.5</v>
      </c>
      <c r="F47" s="4">
        <v>11103</v>
      </c>
      <c r="G47" s="5">
        <v>85.76</v>
      </c>
      <c r="H47" s="5"/>
      <c r="I47" s="1">
        <f t="shared" si="4"/>
        <v>80.456000000000003</v>
      </c>
      <c r="J47" s="16" t="s">
        <v>286</v>
      </c>
    </row>
    <row r="48" spans="1:10" ht="15">
      <c r="A48" s="3">
        <v>44</v>
      </c>
      <c r="B48" s="6" t="s">
        <v>299</v>
      </c>
      <c r="C48" s="3" t="s">
        <v>50</v>
      </c>
      <c r="D48" s="3" t="s">
        <v>190</v>
      </c>
      <c r="E48" s="3">
        <v>74</v>
      </c>
      <c r="F48" s="4">
        <v>11101</v>
      </c>
      <c r="G48" s="5">
        <v>84.66</v>
      </c>
      <c r="H48" s="5"/>
      <c r="I48" s="1">
        <f t="shared" si="4"/>
        <v>80.396000000000001</v>
      </c>
      <c r="J48" s="16" t="s">
        <v>286</v>
      </c>
    </row>
    <row r="49" spans="1:10" ht="15">
      <c r="A49" s="3">
        <v>45</v>
      </c>
      <c r="B49" s="6" t="s">
        <v>299</v>
      </c>
      <c r="C49" s="3" t="s">
        <v>51</v>
      </c>
      <c r="D49" s="3" t="s">
        <v>191</v>
      </c>
      <c r="E49" s="3">
        <v>72</v>
      </c>
      <c r="F49" s="4">
        <v>11104</v>
      </c>
      <c r="G49" s="5">
        <v>85.82</v>
      </c>
      <c r="H49" s="5"/>
      <c r="I49" s="1">
        <f t="shared" si="4"/>
        <v>80.292000000000002</v>
      </c>
      <c r="J49" s="16" t="s">
        <v>286</v>
      </c>
    </row>
    <row r="50" spans="1:10" ht="15">
      <c r="A50" s="3">
        <v>46</v>
      </c>
      <c r="B50" s="6" t="s">
        <v>299</v>
      </c>
      <c r="C50" s="3" t="s">
        <v>52</v>
      </c>
      <c r="D50" s="3" t="s">
        <v>192</v>
      </c>
      <c r="E50" s="3">
        <v>71</v>
      </c>
      <c r="F50" s="4">
        <v>11108</v>
      </c>
      <c r="G50" s="5">
        <v>86.4</v>
      </c>
      <c r="H50" s="5"/>
      <c r="I50" s="1">
        <f t="shared" si="4"/>
        <v>80.240000000000009</v>
      </c>
      <c r="J50" s="16" t="s">
        <v>286</v>
      </c>
    </row>
    <row r="51" spans="1:10" ht="15">
      <c r="A51" s="3">
        <v>47</v>
      </c>
      <c r="B51" s="6" t="s">
        <v>299</v>
      </c>
      <c r="C51" s="3" t="s">
        <v>53</v>
      </c>
      <c r="D51" s="3" t="s">
        <v>193</v>
      </c>
      <c r="E51" s="3">
        <v>68</v>
      </c>
      <c r="F51" s="4">
        <v>11120</v>
      </c>
      <c r="G51" s="5">
        <v>88.18</v>
      </c>
      <c r="H51" s="5"/>
      <c r="I51" s="1">
        <f t="shared" si="4"/>
        <v>80.108000000000004</v>
      </c>
      <c r="J51" s="16" t="s">
        <v>286</v>
      </c>
    </row>
    <row r="52" spans="1:10" ht="15">
      <c r="A52" s="3">
        <v>48</v>
      </c>
      <c r="B52" s="6" t="s">
        <v>299</v>
      </c>
      <c r="C52" s="3" t="s">
        <v>142</v>
      </c>
      <c r="D52" s="3" t="s">
        <v>194</v>
      </c>
      <c r="E52" s="3">
        <v>71</v>
      </c>
      <c r="F52" s="4">
        <v>11110</v>
      </c>
      <c r="G52" s="5">
        <v>86.02</v>
      </c>
      <c r="H52" s="5"/>
      <c r="I52" s="1">
        <f t="shared" si="4"/>
        <v>80.012</v>
      </c>
      <c r="J52" s="16" t="s">
        <v>286</v>
      </c>
    </row>
    <row r="53" spans="1:10" ht="15">
      <c r="A53" s="3">
        <v>49</v>
      </c>
      <c r="B53" s="6" t="s">
        <v>299</v>
      </c>
      <c r="C53" s="3" t="s">
        <v>143</v>
      </c>
      <c r="D53" s="3" t="s">
        <v>195</v>
      </c>
      <c r="E53" s="3">
        <v>69.5</v>
      </c>
      <c r="F53" s="4">
        <v>11115</v>
      </c>
      <c r="G53" s="5">
        <v>87.02</v>
      </c>
      <c r="H53" s="5"/>
      <c r="I53" s="1">
        <f t="shared" si="4"/>
        <v>80.012</v>
      </c>
      <c r="J53" s="16" t="s">
        <v>286</v>
      </c>
    </row>
    <row r="54" spans="1:10" ht="15">
      <c r="A54" s="3">
        <v>50</v>
      </c>
      <c r="B54" s="6" t="s">
        <v>300</v>
      </c>
      <c r="C54" s="3" t="s">
        <v>54</v>
      </c>
      <c r="D54" s="3" t="s">
        <v>196</v>
      </c>
      <c r="E54" s="3">
        <v>76.5</v>
      </c>
      <c r="F54" s="4">
        <v>25303</v>
      </c>
      <c r="G54" s="5">
        <v>87.08</v>
      </c>
      <c r="H54" s="5"/>
      <c r="I54" s="1">
        <f t="shared" si="4"/>
        <v>82.847999999999999</v>
      </c>
      <c r="J54" s="16" t="s">
        <v>286</v>
      </c>
    </row>
    <row r="55" spans="1:10" ht="15">
      <c r="A55" s="3">
        <v>51</v>
      </c>
      <c r="B55" s="6" t="s">
        <v>300</v>
      </c>
      <c r="C55" s="3" t="s">
        <v>55</v>
      </c>
      <c r="D55" s="3" t="s">
        <v>197</v>
      </c>
      <c r="E55" s="3">
        <v>78</v>
      </c>
      <c r="F55" s="4">
        <v>25302</v>
      </c>
      <c r="G55" s="5">
        <v>85.3</v>
      </c>
      <c r="H55" s="5"/>
      <c r="I55" s="1">
        <f t="shared" si="4"/>
        <v>82.38</v>
      </c>
      <c r="J55" s="16" t="s">
        <v>286</v>
      </c>
    </row>
    <row r="56" spans="1:10" ht="15">
      <c r="A56" s="3">
        <v>52</v>
      </c>
      <c r="B56" s="6" t="s">
        <v>300</v>
      </c>
      <c r="C56" s="3" t="s">
        <v>56</v>
      </c>
      <c r="D56" s="3" t="s">
        <v>198</v>
      </c>
      <c r="E56" s="3">
        <v>74.5</v>
      </c>
      <c r="F56" s="4">
        <v>25306</v>
      </c>
      <c r="G56" s="5">
        <v>87.56</v>
      </c>
      <c r="H56" s="5"/>
      <c r="I56" s="1">
        <f t="shared" si="4"/>
        <v>82.335999999999999</v>
      </c>
      <c r="J56" s="16" t="s">
        <v>286</v>
      </c>
    </row>
    <row r="57" spans="1:10" ht="15">
      <c r="A57" s="3">
        <v>53</v>
      </c>
      <c r="B57" s="6" t="s">
        <v>300</v>
      </c>
      <c r="C57" s="3" t="s">
        <v>57</v>
      </c>
      <c r="D57" s="3" t="s">
        <v>199</v>
      </c>
      <c r="E57" s="3">
        <v>70.5</v>
      </c>
      <c r="F57" s="4">
        <v>25317</v>
      </c>
      <c r="G57" s="5">
        <v>89.6</v>
      </c>
      <c r="H57" s="5"/>
      <c r="I57" s="1">
        <f t="shared" si="4"/>
        <v>81.960000000000008</v>
      </c>
      <c r="J57" s="16" t="s">
        <v>286</v>
      </c>
    </row>
    <row r="58" spans="1:10" ht="15">
      <c r="A58" s="3">
        <v>54</v>
      </c>
      <c r="B58" s="6" t="s">
        <v>300</v>
      </c>
      <c r="C58" s="3" t="s">
        <v>58</v>
      </c>
      <c r="D58" s="3" t="s">
        <v>200</v>
      </c>
      <c r="E58" s="3">
        <v>74</v>
      </c>
      <c r="F58" s="4">
        <v>25309</v>
      </c>
      <c r="G58" s="5">
        <v>86.58</v>
      </c>
      <c r="H58" s="5"/>
      <c r="I58" s="1">
        <f t="shared" si="4"/>
        <v>81.548000000000002</v>
      </c>
      <c r="J58" s="16" t="s">
        <v>286</v>
      </c>
    </row>
    <row r="59" spans="1:10" ht="15">
      <c r="A59" s="3">
        <v>55</v>
      </c>
      <c r="B59" s="6" t="s">
        <v>300</v>
      </c>
      <c r="C59" s="3" t="s">
        <v>59</v>
      </c>
      <c r="D59" s="3" t="s">
        <v>201</v>
      </c>
      <c r="E59" s="3">
        <v>76</v>
      </c>
      <c r="F59" s="4">
        <v>25304</v>
      </c>
      <c r="G59" s="5">
        <v>83.64</v>
      </c>
      <c r="H59" s="5"/>
      <c r="I59" s="1">
        <f t="shared" si="4"/>
        <v>80.584000000000003</v>
      </c>
      <c r="J59" s="16" t="s">
        <v>286</v>
      </c>
    </row>
    <row r="60" spans="1:10" ht="15">
      <c r="A60" s="3">
        <v>56</v>
      </c>
      <c r="B60" s="6" t="s">
        <v>300</v>
      </c>
      <c r="C60" s="3" t="s">
        <v>60</v>
      </c>
      <c r="D60" s="3" t="s">
        <v>202</v>
      </c>
      <c r="E60" s="3">
        <v>75</v>
      </c>
      <c r="F60" s="4">
        <v>25305</v>
      </c>
      <c r="G60" s="5">
        <v>84.1</v>
      </c>
      <c r="H60" s="5"/>
      <c r="I60" s="1">
        <f t="shared" si="4"/>
        <v>80.459999999999994</v>
      </c>
      <c r="J60" s="16" t="s">
        <v>286</v>
      </c>
    </row>
    <row r="61" spans="1:10" ht="15">
      <c r="A61" s="3">
        <v>57</v>
      </c>
      <c r="B61" s="6" t="s">
        <v>300</v>
      </c>
      <c r="C61" s="3" t="s">
        <v>144</v>
      </c>
      <c r="D61" s="3" t="s">
        <v>203</v>
      </c>
      <c r="E61" s="3">
        <v>69.5</v>
      </c>
      <c r="F61" s="4">
        <v>25318</v>
      </c>
      <c r="G61" s="5">
        <v>87.74</v>
      </c>
      <c r="H61" s="5"/>
      <c r="I61" s="1">
        <f t="shared" si="4"/>
        <v>80.444000000000003</v>
      </c>
      <c r="J61" s="16" t="s">
        <v>286</v>
      </c>
    </row>
    <row r="62" spans="1:10" ht="15">
      <c r="A62" s="3">
        <v>58</v>
      </c>
      <c r="B62" s="6" t="s">
        <v>300</v>
      </c>
      <c r="C62" s="3" t="s">
        <v>145</v>
      </c>
      <c r="D62" s="3" t="s">
        <v>204</v>
      </c>
      <c r="E62" s="3">
        <v>72.5</v>
      </c>
      <c r="F62" s="4">
        <v>25312</v>
      </c>
      <c r="G62" s="5">
        <v>85.3</v>
      </c>
      <c r="H62" s="5"/>
      <c r="I62" s="1">
        <f t="shared" si="4"/>
        <v>80.180000000000007</v>
      </c>
      <c r="J62" s="16" t="s">
        <v>286</v>
      </c>
    </row>
    <row r="63" spans="1:10" ht="15">
      <c r="A63" s="3">
        <v>59</v>
      </c>
      <c r="B63" s="6" t="s">
        <v>301</v>
      </c>
      <c r="C63" s="3" t="s">
        <v>61</v>
      </c>
      <c r="D63" s="3" t="s">
        <v>205</v>
      </c>
      <c r="E63" s="3">
        <v>76</v>
      </c>
      <c r="F63" s="4">
        <v>12401</v>
      </c>
      <c r="G63" s="5">
        <v>91.8</v>
      </c>
      <c r="H63" s="5"/>
      <c r="I63" s="1">
        <f t="shared" si="4"/>
        <v>85.48</v>
      </c>
      <c r="J63" s="16" t="s">
        <v>286</v>
      </c>
    </row>
    <row r="64" spans="1:10" ht="15">
      <c r="A64" s="3">
        <v>60</v>
      </c>
      <c r="B64" s="6" t="s">
        <v>301</v>
      </c>
      <c r="C64" s="3" t="s">
        <v>62</v>
      </c>
      <c r="D64" s="3" t="s">
        <v>206</v>
      </c>
      <c r="E64" s="3">
        <v>65.8</v>
      </c>
      <c r="F64" s="4">
        <v>12407</v>
      </c>
      <c r="G64" s="5">
        <v>92.96</v>
      </c>
      <c r="H64" s="5"/>
      <c r="I64" s="1">
        <f t="shared" si="4"/>
        <v>82.096000000000004</v>
      </c>
      <c r="J64" s="16" t="s">
        <v>286</v>
      </c>
    </row>
    <row r="65" spans="1:10" ht="15">
      <c r="A65" s="3">
        <v>61</v>
      </c>
      <c r="B65" s="6" t="s">
        <v>301</v>
      </c>
      <c r="C65" s="3" t="s">
        <v>63</v>
      </c>
      <c r="D65" s="3" t="s">
        <v>207</v>
      </c>
      <c r="E65" s="3">
        <v>69</v>
      </c>
      <c r="F65" s="4">
        <v>12404</v>
      </c>
      <c r="G65" s="5">
        <v>90.7</v>
      </c>
      <c r="H65" s="5"/>
      <c r="I65" s="1">
        <f t="shared" si="4"/>
        <v>82.02000000000001</v>
      </c>
      <c r="J65" s="16" t="s">
        <v>286</v>
      </c>
    </row>
    <row r="66" spans="1:10" ht="15">
      <c r="A66" s="3">
        <v>62</v>
      </c>
      <c r="B66" s="6" t="s">
        <v>301</v>
      </c>
      <c r="C66" s="3" t="s">
        <v>64</v>
      </c>
      <c r="D66" s="3" t="s">
        <v>208</v>
      </c>
      <c r="E66" s="3">
        <v>74.3</v>
      </c>
      <c r="F66" s="4">
        <v>12402</v>
      </c>
      <c r="G66" s="5">
        <v>84.59</v>
      </c>
      <c r="H66" s="5"/>
      <c r="I66" s="1">
        <f t="shared" si="4"/>
        <v>80.47399999999999</v>
      </c>
      <c r="J66" s="16" t="s">
        <v>286</v>
      </c>
    </row>
    <row r="67" spans="1:10" ht="15">
      <c r="A67" s="3">
        <v>63</v>
      </c>
      <c r="B67" s="6" t="s">
        <v>301</v>
      </c>
      <c r="C67" s="3" t="s">
        <v>65</v>
      </c>
      <c r="D67" s="3" t="s">
        <v>209</v>
      </c>
      <c r="E67" s="3">
        <v>66.8</v>
      </c>
      <c r="F67" s="4">
        <v>12406</v>
      </c>
      <c r="G67" s="5">
        <v>89.54</v>
      </c>
      <c r="H67" s="5"/>
      <c r="I67" s="1">
        <f t="shared" si="4"/>
        <v>80.444000000000003</v>
      </c>
      <c r="J67" s="16" t="s">
        <v>286</v>
      </c>
    </row>
    <row r="68" spans="1:10" ht="15">
      <c r="A68" s="3">
        <v>64</v>
      </c>
      <c r="B68" s="6" t="s">
        <v>310</v>
      </c>
      <c r="C68" s="3" t="s">
        <v>66</v>
      </c>
      <c r="D68" s="3" t="s">
        <v>210</v>
      </c>
      <c r="E68" s="3">
        <v>61.5</v>
      </c>
      <c r="F68" s="4">
        <v>26203</v>
      </c>
      <c r="G68" s="5">
        <v>94.81</v>
      </c>
      <c r="H68" s="5">
        <v>89.42</v>
      </c>
      <c r="I68" s="1">
        <f t="shared" ref="I68:I77" si="5">E68*0.4+G68*0.24+H68*0.36</f>
        <v>79.545600000000007</v>
      </c>
      <c r="J68" s="16" t="s">
        <v>286</v>
      </c>
    </row>
    <row r="69" spans="1:10" ht="15">
      <c r="A69" s="3">
        <v>65</v>
      </c>
      <c r="B69" s="6" t="s">
        <v>310</v>
      </c>
      <c r="C69" s="3" t="s">
        <v>67</v>
      </c>
      <c r="D69" s="3" t="s">
        <v>211</v>
      </c>
      <c r="E69" s="3">
        <v>69.5</v>
      </c>
      <c r="F69" s="4">
        <v>26201</v>
      </c>
      <c r="G69" s="5">
        <v>88.71</v>
      </c>
      <c r="H69" s="5">
        <v>82.68</v>
      </c>
      <c r="I69" s="1">
        <f t="shared" si="5"/>
        <v>78.855199999999996</v>
      </c>
      <c r="J69" s="16" t="s">
        <v>286</v>
      </c>
    </row>
    <row r="70" spans="1:10" ht="15">
      <c r="A70" s="3">
        <v>66</v>
      </c>
      <c r="B70" s="6" t="s">
        <v>311</v>
      </c>
      <c r="C70" s="3" t="s">
        <v>68</v>
      </c>
      <c r="D70" s="3" t="s">
        <v>212</v>
      </c>
      <c r="E70" s="3">
        <v>56</v>
      </c>
      <c r="F70" s="4">
        <v>13101</v>
      </c>
      <c r="G70" s="5">
        <v>85.6</v>
      </c>
      <c r="H70" s="5">
        <v>77.849999999999994</v>
      </c>
      <c r="I70" s="1">
        <f t="shared" si="5"/>
        <v>70.97</v>
      </c>
      <c r="J70" s="16" t="s">
        <v>286</v>
      </c>
    </row>
    <row r="71" spans="1:10" ht="15">
      <c r="A71" s="3">
        <v>67</v>
      </c>
      <c r="B71" s="6" t="s">
        <v>311</v>
      </c>
      <c r="C71" s="3" t="s">
        <v>69</v>
      </c>
      <c r="D71" s="3" t="s">
        <v>213</v>
      </c>
      <c r="E71" s="3">
        <v>47</v>
      </c>
      <c r="F71" s="4">
        <v>13107</v>
      </c>
      <c r="G71" s="5">
        <v>85.66</v>
      </c>
      <c r="H71" s="5">
        <v>84.48</v>
      </c>
      <c r="I71" s="1">
        <f t="shared" si="5"/>
        <v>69.771200000000007</v>
      </c>
      <c r="J71" s="16" t="s">
        <v>286</v>
      </c>
    </row>
    <row r="72" spans="1:10" ht="15">
      <c r="A72" s="3">
        <v>68</v>
      </c>
      <c r="B72" s="6" t="s">
        <v>311</v>
      </c>
      <c r="C72" s="3" t="s">
        <v>70</v>
      </c>
      <c r="D72" s="3" t="s">
        <v>214</v>
      </c>
      <c r="E72" s="3">
        <v>43.5</v>
      </c>
      <c r="F72" s="4">
        <v>13115</v>
      </c>
      <c r="G72" s="5">
        <v>84.54</v>
      </c>
      <c r="H72" s="5">
        <v>85.66</v>
      </c>
      <c r="I72" s="1">
        <f t="shared" si="5"/>
        <v>68.527199999999993</v>
      </c>
      <c r="J72" s="16" t="s">
        <v>286</v>
      </c>
    </row>
    <row r="73" spans="1:10" ht="15">
      <c r="A73" s="3">
        <v>69</v>
      </c>
      <c r="B73" s="6" t="s">
        <v>311</v>
      </c>
      <c r="C73" s="3" t="s">
        <v>71</v>
      </c>
      <c r="D73" s="3" t="s">
        <v>215</v>
      </c>
      <c r="E73" s="3">
        <v>40.5</v>
      </c>
      <c r="F73" s="4">
        <v>13116</v>
      </c>
      <c r="G73" s="5">
        <v>84.22</v>
      </c>
      <c r="H73" s="5">
        <v>83.85</v>
      </c>
      <c r="I73" s="1">
        <f t="shared" si="5"/>
        <v>66.598799999999997</v>
      </c>
      <c r="J73" s="16" t="s">
        <v>286</v>
      </c>
    </row>
    <row r="74" spans="1:10" ht="15">
      <c r="A74" s="3">
        <v>70</v>
      </c>
      <c r="B74" s="6" t="s">
        <v>312</v>
      </c>
      <c r="C74" s="3" t="s">
        <v>72</v>
      </c>
      <c r="D74" s="3" t="s">
        <v>216</v>
      </c>
      <c r="E74" s="3">
        <v>77</v>
      </c>
      <c r="F74" s="4">
        <v>27103</v>
      </c>
      <c r="G74" s="5">
        <v>94.26</v>
      </c>
      <c r="H74" s="5">
        <v>89.1</v>
      </c>
      <c r="I74" s="1">
        <f t="shared" si="5"/>
        <v>85.49839999999999</v>
      </c>
      <c r="J74" s="16" t="s">
        <v>286</v>
      </c>
    </row>
    <row r="75" spans="1:10" ht="15">
      <c r="A75" s="3">
        <v>71</v>
      </c>
      <c r="B75" s="6" t="s">
        <v>312</v>
      </c>
      <c r="C75" s="3" t="s">
        <v>73</v>
      </c>
      <c r="D75" s="3" t="s">
        <v>217</v>
      </c>
      <c r="E75" s="3">
        <v>78</v>
      </c>
      <c r="F75" s="4">
        <v>27102</v>
      </c>
      <c r="G75" s="5">
        <v>95.86</v>
      </c>
      <c r="H75" s="5">
        <v>81.95</v>
      </c>
      <c r="I75" s="1">
        <f t="shared" si="5"/>
        <v>83.708399999999997</v>
      </c>
      <c r="J75" s="16" t="s">
        <v>286</v>
      </c>
    </row>
    <row r="76" spans="1:10" ht="15">
      <c r="A76" s="3">
        <v>72</v>
      </c>
      <c r="B76" s="6" t="s">
        <v>312</v>
      </c>
      <c r="C76" s="3" t="s">
        <v>74</v>
      </c>
      <c r="D76" s="3" t="s">
        <v>218</v>
      </c>
      <c r="E76" s="3">
        <v>70.5</v>
      </c>
      <c r="F76" s="4">
        <v>27112</v>
      </c>
      <c r="G76" s="5">
        <v>94.7</v>
      </c>
      <c r="H76" s="5">
        <v>89.48</v>
      </c>
      <c r="I76" s="1">
        <f t="shared" si="5"/>
        <v>83.140800000000013</v>
      </c>
      <c r="J76" s="16" t="s">
        <v>286</v>
      </c>
    </row>
    <row r="77" spans="1:10" ht="15">
      <c r="A77" s="3">
        <v>73</v>
      </c>
      <c r="B77" s="6" t="s">
        <v>312</v>
      </c>
      <c r="C77" s="3" t="s">
        <v>75</v>
      </c>
      <c r="D77" s="3" t="s">
        <v>219</v>
      </c>
      <c r="E77" s="3">
        <v>73.5</v>
      </c>
      <c r="F77" s="4">
        <v>27106</v>
      </c>
      <c r="G77" s="5">
        <v>90.8</v>
      </c>
      <c r="H77" s="5">
        <v>84.33</v>
      </c>
      <c r="I77" s="1">
        <f t="shared" si="5"/>
        <v>81.550799999999995</v>
      </c>
      <c r="J77" s="16" t="s">
        <v>286</v>
      </c>
    </row>
    <row r="78" spans="1:10" ht="15">
      <c r="A78" s="3">
        <v>74</v>
      </c>
      <c r="B78" s="6" t="s">
        <v>313</v>
      </c>
      <c r="C78" s="3" t="s">
        <v>76</v>
      </c>
      <c r="D78" s="3" t="s">
        <v>220</v>
      </c>
      <c r="E78" s="3">
        <v>39</v>
      </c>
      <c r="F78" s="4">
        <v>26403</v>
      </c>
      <c r="G78" s="5">
        <v>90.57</v>
      </c>
      <c r="H78" s="5"/>
      <c r="I78" s="1">
        <f t="shared" ref="I78:I82" si="6">E78*0.4+G78*0.6</f>
        <v>69.941999999999993</v>
      </c>
      <c r="J78" s="16" t="s">
        <v>286</v>
      </c>
    </row>
    <row r="79" spans="1:10" ht="15">
      <c r="A79" s="3">
        <v>75</v>
      </c>
      <c r="B79" s="6" t="s">
        <v>313</v>
      </c>
      <c r="C79" s="3" t="s">
        <v>77</v>
      </c>
      <c r="D79" s="3" t="s">
        <v>221</v>
      </c>
      <c r="E79" s="3">
        <v>34</v>
      </c>
      <c r="F79" s="4">
        <v>26409</v>
      </c>
      <c r="G79" s="5">
        <v>92.1</v>
      </c>
      <c r="H79" s="5"/>
      <c r="I79" s="1">
        <f t="shared" si="6"/>
        <v>68.86</v>
      </c>
      <c r="J79" s="16" t="s">
        <v>286</v>
      </c>
    </row>
    <row r="80" spans="1:10" ht="15">
      <c r="A80" s="3">
        <v>76</v>
      </c>
      <c r="B80" s="6" t="s">
        <v>313</v>
      </c>
      <c r="C80" s="3" t="s">
        <v>78</v>
      </c>
      <c r="D80" s="3" t="s">
        <v>222</v>
      </c>
      <c r="E80" s="3">
        <v>36</v>
      </c>
      <c r="F80" s="4">
        <v>26407</v>
      </c>
      <c r="G80" s="5">
        <v>90.46</v>
      </c>
      <c r="H80" s="5"/>
      <c r="I80" s="1">
        <f t="shared" si="6"/>
        <v>68.676000000000002</v>
      </c>
      <c r="J80" s="16" t="s">
        <v>286</v>
      </c>
    </row>
    <row r="81" spans="1:10" ht="15">
      <c r="A81" s="3">
        <v>77</v>
      </c>
      <c r="B81" s="6" t="s">
        <v>313</v>
      </c>
      <c r="C81" s="3" t="s">
        <v>79</v>
      </c>
      <c r="D81" s="3" t="s">
        <v>223</v>
      </c>
      <c r="E81" s="3">
        <v>35.5</v>
      </c>
      <c r="F81" s="4">
        <v>26408</v>
      </c>
      <c r="G81" s="5">
        <v>88.56</v>
      </c>
      <c r="H81" s="5"/>
      <c r="I81" s="1">
        <f t="shared" si="6"/>
        <v>67.335999999999999</v>
      </c>
      <c r="J81" s="16" t="s">
        <v>286</v>
      </c>
    </row>
    <row r="82" spans="1:10" ht="15">
      <c r="A82" s="3">
        <v>78</v>
      </c>
      <c r="B82" s="6" t="s">
        <v>313</v>
      </c>
      <c r="C82" s="3" t="s">
        <v>148</v>
      </c>
      <c r="D82" s="3" t="s">
        <v>224</v>
      </c>
      <c r="E82" s="3">
        <v>33.5</v>
      </c>
      <c r="F82" s="4">
        <v>26410</v>
      </c>
      <c r="G82" s="5">
        <v>88.57</v>
      </c>
      <c r="H82" s="5"/>
      <c r="I82" s="1">
        <f t="shared" si="6"/>
        <v>66.542000000000002</v>
      </c>
      <c r="J82" s="16" t="s">
        <v>286</v>
      </c>
    </row>
    <row r="83" spans="1:10" ht="28.5" customHeight="1">
      <c r="A83" s="3">
        <v>79</v>
      </c>
      <c r="B83" s="17" t="s">
        <v>288</v>
      </c>
      <c r="C83" s="3" t="s">
        <v>80</v>
      </c>
      <c r="D83" s="3" t="s">
        <v>225</v>
      </c>
      <c r="E83" s="3">
        <v>88</v>
      </c>
      <c r="F83" s="4">
        <v>30801</v>
      </c>
      <c r="G83" s="5">
        <v>84.9</v>
      </c>
      <c r="H83" s="5">
        <v>89.62</v>
      </c>
      <c r="I83" s="1">
        <f t="shared" ref="I83:I126" si="7">E83*0.4+G83*0.24+H83*0.36</f>
        <v>87.839200000000005</v>
      </c>
      <c r="J83" s="16" t="s">
        <v>287</v>
      </c>
    </row>
    <row r="84" spans="1:10" ht="28.5" customHeight="1">
      <c r="A84" s="3">
        <v>80</v>
      </c>
      <c r="B84" s="17" t="s">
        <v>288</v>
      </c>
      <c r="C84" s="3" t="s">
        <v>81</v>
      </c>
      <c r="D84" s="3" t="s">
        <v>226</v>
      </c>
      <c r="E84" s="3">
        <v>79</v>
      </c>
      <c r="F84" s="4">
        <v>30802</v>
      </c>
      <c r="G84" s="5">
        <v>83</v>
      </c>
      <c r="H84" s="5">
        <v>87.74</v>
      </c>
      <c r="I84" s="1">
        <f t="shared" si="7"/>
        <v>83.106399999999994</v>
      </c>
      <c r="J84" s="16" t="s">
        <v>287</v>
      </c>
    </row>
    <row r="85" spans="1:10" ht="28.5" customHeight="1">
      <c r="A85" s="3">
        <v>81</v>
      </c>
      <c r="B85" s="17" t="s">
        <v>288</v>
      </c>
      <c r="C85" s="3" t="s">
        <v>82</v>
      </c>
      <c r="D85" s="3" t="s">
        <v>227</v>
      </c>
      <c r="E85" s="3">
        <v>70</v>
      </c>
      <c r="F85" s="4">
        <v>30806</v>
      </c>
      <c r="G85" s="5">
        <v>84.72</v>
      </c>
      <c r="H85" s="5">
        <v>91.52</v>
      </c>
      <c r="I85" s="1">
        <f t="shared" si="7"/>
        <v>81.28</v>
      </c>
      <c r="J85" s="16" t="s">
        <v>287</v>
      </c>
    </row>
    <row r="86" spans="1:10" ht="28.5" customHeight="1">
      <c r="A86" s="3">
        <v>82</v>
      </c>
      <c r="B86" s="17" t="s">
        <v>288</v>
      </c>
      <c r="C86" s="3" t="s">
        <v>83</v>
      </c>
      <c r="D86" s="3" t="s">
        <v>228</v>
      </c>
      <c r="E86" s="3">
        <v>69</v>
      </c>
      <c r="F86" s="4">
        <v>30809</v>
      </c>
      <c r="G86" s="5">
        <v>84.82</v>
      </c>
      <c r="H86" s="5">
        <v>89.86</v>
      </c>
      <c r="I86" s="1">
        <f t="shared" si="7"/>
        <v>80.306399999999996</v>
      </c>
      <c r="J86" s="16" t="s">
        <v>287</v>
      </c>
    </row>
    <row r="87" spans="1:10" ht="28.5" customHeight="1">
      <c r="A87" s="3">
        <v>83</v>
      </c>
      <c r="B87" s="17" t="s">
        <v>288</v>
      </c>
      <c r="C87" s="3" t="s">
        <v>84</v>
      </c>
      <c r="D87" s="3" t="s">
        <v>229</v>
      </c>
      <c r="E87" s="3">
        <v>73</v>
      </c>
      <c r="F87" s="4">
        <v>30805</v>
      </c>
      <c r="G87" s="5">
        <v>83.32</v>
      </c>
      <c r="H87" s="5">
        <v>86.24</v>
      </c>
      <c r="I87" s="1">
        <f t="shared" si="7"/>
        <v>80.243200000000002</v>
      </c>
      <c r="J87" s="16" t="s">
        <v>287</v>
      </c>
    </row>
    <row r="88" spans="1:10" ht="28.5" customHeight="1">
      <c r="A88" s="3">
        <v>84</v>
      </c>
      <c r="B88" s="17" t="s">
        <v>288</v>
      </c>
      <c r="C88" s="3" t="s">
        <v>85</v>
      </c>
      <c r="D88" s="3" t="s">
        <v>230</v>
      </c>
      <c r="E88" s="3">
        <v>62.5</v>
      </c>
      <c r="F88" s="4">
        <v>30824</v>
      </c>
      <c r="G88" s="5">
        <v>91.54</v>
      </c>
      <c r="H88" s="5">
        <v>91.08</v>
      </c>
      <c r="I88" s="1">
        <f t="shared" si="7"/>
        <v>79.758399999999995</v>
      </c>
      <c r="J88" s="16" t="s">
        <v>287</v>
      </c>
    </row>
    <row r="89" spans="1:10" ht="28.5" customHeight="1">
      <c r="A89" s="3">
        <v>85</v>
      </c>
      <c r="B89" s="17" t="s">
        <v>288</v>
      </c>
      <c r="C89" s="3" t="s">
        <v>86</v>
      </c>
      <c r="D89" s="3" t="s">
        <v>231</v>
      </c>
      <c r="E89" s="3">
        <v>64</v>
      </c>
      <c r="F89" s="4">
        <v>30815</v>
      </c>
      <c r="G89" s="5">
        <v>90.32</v>
      </c>
      <c r="H89" s="5">
        <v>88.86</v>
      </c>
      <c r="I89" s="1">
        <f t="shared" si="7"/>
        <v>79.26639999999999</v>
      </c>
      <c r="J89" s="16" t="s">
        <v>287</v>
      </c>
    </row>
    <row r="90" spans="1:10" ht="28.5" customHeight="1">
      <c r="A90" s="3">
        <v>86</v>
      </c>
      <c r="B90" s="17" t="s">
        <v>288</v>
      </c>
      <c r="C90" s="3" t="s">
        <v>87</v>
      </c>
      <c r="D90" s="3" t="s">
        <v>232</v>
      </c>
      <c r="E90" s="3">
        <v>63.5</v>
      </c>
      <c r="F90" s="4">
        <v>30821</v>
      </c>
      <c r="G90" s="5">
        <v>92.14</v>
      </c>
      <c r="H90" s="5">
        <v>85.88</v>
      </c>
      <c r="I90" s="1">
        <f t="shared" si="7"/>
        <v>78.430399999999992</v>
      </c>
      <c r="J90" s="16" t="s">
        <v>287</v>
      </c>
    </row>
    <row r="91" spans="1:10" ht="28.5" customHeight="1">
      <c r="A91" s="3">
        <v>87</v>
      </c>
      <c r="B91" s="17" t="s">
        <v>288</v>
      </c>
      <c r="C91" s="3" t="s">
        <v>88</v>
      </c>
      <c r="D91" s="3" t="s">
        <v>233</v>
      </c>
      <c r="E91" s="3">
        <v>64</v>
      </c>
      <c r="F91" s="4">
        <v>30817</v>
      </c>
      <c r="G91" s="5">
        <v>89.84</v>
      </c>
      <c r="H91" s="5">
        <v>86.64</v>
      </c>
      <c r="I91" s="1">
        <f t="shared" si="7"/>
        <v>78.352000000000004</v>
      </c>
      <c r="J91" s="16" t="s">
        <v>287</v>
      </c>
    </row>
    <row r="92" spans="1:10" ht="28.5" customHeight="1">
      <c r="A92" s="3">
        <v>88</v>
      </c>
      <c r="B92" s="17" t="s">
        <v>288</v>
      </c>
      <c r="C92" s="3" t="s">
        <v>89</v>
      </c>
      <c r="D92" s="3" t="s">
        <v>234</v>
      </c>
      <c r="E92" s="3">
        <v>60.5</v>
      </c>
      <c r="F92" s="4">
        <v>30831</v>
      </c>
      <c r="G92" s="5">
        <v>86.34</v>
      </c>
      <c r="H92" s="5">
        <v>91.6</v>
      </c>
      <c r="I92" s="1">
        <f t="shared" si="7"/>
        <v>77.897599999999997</v>
      </c>
      <c r="J92" s="16" t="s">
        <v>287</v>
      </c>
    </row>
    <row r="93" spans="1:10" ht="28.5" customHeight="1">
      <c r="A93" s="3">
        <v>89</v>
      </c>
      <c r="B93" s="17" t="s">
        <v>288</v>
      </c>
      <c r="C93" s="3" t="s">
        <v>90</v>
      </c>
      <c r="D93" s="3" t="s">
        <v>235</v>
      </c>
      <c r="E93" s="3">
        <v>68.5</v>
      </c>
      <c r="F93" s="4">
        <v>30810</v>
      </c>
      <c r="G93" s="5">
        <v>89.16</v>
      </c>
      <c r="H93" s="5">
        <v>77.680000000000007</v>
      </c>
      <c r="I93" s="1">
        <f t="shared" si="7"/>
        <v>76.763199999999998</v>
      </c>
      <c r="J93" s="16" t="s">
        <v>287</v>
      </c>
    </row>
    <row r="94" spans="1:10" ht="28.5" customHeight="1">
      <c r="A94" s="3">
        <v>90</v>
      </c>
      <c r="B94" s="17" t="s">
        <v>288</v>
      </c>
      <c r="C94" s="3" t="s">
        <v>91</v>
      </c>
      <c r="D94" s="3" t="s">
        <v>236</v>
      </c>
      <c r="E94" s="3">
        <v>69</v>
      </c>
      <c r="F94" s="4">
        <v>30808</v>
      </c>
      <c r="G94" s="5">
        <v>83.38</v>
      </c>
      <c r="H94" s="5">
        <v>79.66</v>
      </c>
      <c r="I94" s="1">
        <f t="shared" si="7"/>
        <v>76.288799999999995</v>
      </c>
      <c r="J94" s="16" t="s">
        <v>287</v>
      </c>
    </row>
    <row r="95" spans="1:10" ht="28.5" customHeight="1">
      <c r="A95" s="3">
        <v>91</v>
      </c>
      <c r="B95" s="17" t="s">
        <v>288</v>
      </c>
      <c r="C95" s="3" t="s">
        <v>92</v>
      </c>
      <c r="D95" s="3" t="s">
        <v>237</v>
      </c>
      <c r="E95" s="3">
        <v>62.5</v>
      </c>
      <c r="F95" s="4">
        <v>30823</v>
      </c>
      <c r="G95" s="5">
        <v>85.18</v>
      </c>
      <c r="H95" s="5">
        <v>83.46</v>
      </c>
      <c r="I95" s="1">
        <f t="shared" si="7"/>
        <v>75.488799999999998</v>
      </c>
      <c r="J95" s="16" t="s">
        <v>287</v>
      </c>
    </row>
    <row r="96" spans="1:10" ht="28.5" customHeight="1">
      <c r="A96" s="3">
        <v>92</v>
      </c>
      <c r="B96" s="17" t="s">
        <v>288</v>
      </c>
      <c r="C96" s="3" t="s">
        <v>93</v>
      </c>
      <c r="D96" s="3" t="s">
        <v>238</v>
      </c>
      <c r="E96" s="3">
        <v>67.5</v>
      </c>
      <c r="F96" s="4">
        <v>30811</v>
      </c>
      <c r="G96" s="5">
        <v>82.4</v>
      </c>
      <c r="H96" s="5">
        <v>79.48</v>
      </c>
      <c r="I96" s="1">
        <f t="shared" si="7"/>
        <v>75.388800000000003</v>
      </c>
      <c r="J96" s="16" t="s">
        <v>287</v>
      </c>
    </row>
    <row r="97" spans="1:10" ht="28.5" customHeight="1">
      <c r="A97" s="3">
        <v>93</v>
      </c>
      <c r="B97" s="17" t="s">
        <v>288</v>
      </c>
      <c r="C97" s="3" t="s">
        <v>94</v>
      </c>
      <c r="D97" s="3" t="s">
        <v>239</v>
      </c>
      <c r="E97" s="3">
        <v>59.5</v>
      </c>
      <c r="F97" s="4">
        <v>30835</v>
      </c>
      <c r="G97" s="5">
        <v>86.88</v>
      </c>
      <c r="H97" s="5">
        <v>83</v>
      </c>
      <c r="I97" s="1">
        <f t="shared" si="7"/>
        <v>74.531199999999998</v>
      </c>
      <c r="J97" s="16" t="s">
        <v>287</v>
      </c>
    </row>
    <row r="98" spans="1:10" ht="28.5" customHeight="1">
      <c r="A98" s="3">
        <v>94</v>
      </c>
      <c r="B98" s="17" t="s">
        <v>289</v>
      </c>
      <c r="C98" s="3" t="s">
        <v>95</v>
      </c>
      <c r="D98" s="3" t="s">
        <v>240</v>
      </c>
      <c r="E98" s="3">
        <v>71.5</v>
      </c>
      <c r="F98" s="4">
        <v>30903</v>
      </c>
      <c r="G98" s="5">
        <v>86.58</v>
      </c>
      <c r="H98" s="5">
        <v>85.24</v>
      </c>
      <c r="I98" s="1">
        <f t="shared" si="7"/>
        <v>80.065599999999989</v>
      </c>
      <c r="J98" s="16" t="s">
        <v>287</v>
      </c>
    </row>
    <row r="99" spans="1:10" ht="28.5" customHeight="1">
      <c r="A99" s="3">
        <v>95</v>
      </c>
      <c r="B99" s="17" t="s">
        <v>289</v>
      </c>
      <c r="C99" s="3">
        <v>2019024315</v>
      </c>
      <c r="D99" s="6" t="s">
        <v>96</v>
      </c>
      <c r="E99" s="3">
        <v>65.5</v>
      </c>
      <c r="F99" s="4">
        <v>30907</v>
      </c>
      <c r="G99" s="5">
        <v>83.64</v>
      </c>
      <c r="H99" s="5">
        <v>93.48</v>
      </c>
      <c r="I99" s="1">
        <f t="shared" si="7"/>
        <v>79.926400000000001</v>
      </c>
      <c r="J99" s="16" t="s">
        <v>287</v>
      </c>
    </row>
    <row r="100" spans="1:10" ht="28.5" customHeight="1">
      <c r="A100" s="3">
        <v>96</v>
      </c>
      <c r="B100" s="17" t="s">
        <v>289</v>
      </c>
      <c r="C100" s="3" t="s">
        <v>97</v>
      </c>
      <c r="D100" s="3" t="s">
        <v>241</v>
      </c>
      <c r="E100" s="3">
        <v>77</v>
      </c>
      <c r="F100" s="4">
        <v>30901</v>
      </c>
      <c r="G100" s="5">
        <v>92.92</v>
      </c>
      <c r="H100" s="5">
        <v>74.08</v>
      </c>
      <c r="I100" s="1">
        <f t="shared" si="7"/>
        <v>79.769599999999997</v>
      </c>
      <c r="J100" s="16" t="s">
        <v>287</v>
      </c>
    </row>
    <row r="101" spans="1:10" ht="28.5" customHeight="1">
      <c r="A101" s="3">
        <v>97</v>
      </c>
      <c r="B101" s="17" t="s">
        <v>289</v>
      </c>
      <c r="C101" s="3" t="s">
        <v>98</v>
      </c>
      <c r="D101" s="3" t="s">
        <v>242</v>
      </c>
      <c r="E101" s="3">
        <v>64.5</v>
      </c>
      <c r="F101" s="4">
        <v>30908</v>
      </c>
      <c r="G101" s="5">
        <v>90.12</v>
      </c>
      <c r="H101" s="5">
        <v>87.54</v>
      </c>
      <c r="I101" s="1">
        <f t="shared" si="7"/>
        <v>78.943200000000004</v>
      </c>
      <c r="J101" s="16" t="s">
        <v>287</v>
      </c>
    </row>
    <row r="102" spans="1:10" ht="28.5" customHeight="1">
      <c r="A102" s="3">
        <v>98</v>
      </c>
      <c r="B102" s="17" t="s">
        <v>289</v>
      </c>
      <c r="C102" s="3" t="s">
        <v>99</v>
      </c>
      <c r="D102" s="3" t="s">
        <v>243</v>
      </c>
      <c r="E102" s="3">
        <v>66.5</v>
      </c>
      <c r="F102" s="4">
        <v>30906</v>
      </c>
      <c r="G102" s="5">
        <v>79.8</v>
      </c>
      <c r="H102" s="5">
        <v>91.66</v>
      </c>
      <c r="I102" s="1">
        <f t="shared" si="7"/>
        <v>78.749599999999987</v>
      </c>
      <c r="J102" s="16" t="s">
        <v>287</v>
      </c>
    </row>
    <row r="103" spans="1:10" ht="28.5" customHeight="1">
      <c r="A103" s="3">
        <v>99</v>
      </c>
      <c r="B103" s="17" t="s">
        <v>289</v>
      </c>
      <c r="C103" s="3" t="s">
        <v>100</v>
      </c>
      <c r="D103" s="3" t="s">
        <v>244</v>
      </c>
      <c r="E103" s="3">
        <v>62</v>
      </c>
      <c r="F103" s="4">
        <v>30912</v>
      </c>
      <c r="G103" s="5">
        <v>87.22</v>
      </c>
      <c r="H103" s="5">
        <v>90.76</v>
      </c>
      <c r="I103" s="1">
        <f t="shared" si="7"/>
        <v>78.406399999999991</v>
      </c>
      <c r="J103" s="16" t="s">
        <v>287</v>
      </c>
    </row>
    <row r="104" spans="1:10" ht="28.5" customHeight="1">
      <c r="A104" s="3">
        <v>100</v>
      </c>
      <c r="B104" s="17" t="s">
        <v>289</v>
      </c>
      <c r="C104" s="3" t="s">
        <v>101</v>
      </c>
      <c r="D104" s="3" t="s">
        <v>245</v>
      </c>
      <c r="E104" s="3">
        <v>68.5</v>
      </c>
      <c r="F104" s="4">
        <v>30904</v>
      </c>
      <c r="G104" s="5">
        <v>92.2</v>
      </c>
      <c r="H104" s="5">
        <v>78.239999999999995</v>
      </c>
      <c r="I104" s="1">
        <f t="shared" si="7"/>
        <v>77.694400000000002</v>
      </c>
      <c r="J104" s="16" t="s">
        <v>287</v>
      </c>
    </row>
    <row r="105" spans="1:10" ht="28.5" customHeight="1">
      <c r="A105" s="3">
        <v>101</v>
      </c>
      <c r="B105" s="17" t="s">
        <v>289</v>
      </c>
      <c r="C105" s="3" t="s">
        <v>102</v>
      </c>
      <c r="D105" s="3" t="s">
        <v>246</v>
      </c>
      <c r="E105" s="3">
        <v>55.5</v>
      </c>
      <c r="F105" s="4">
        <v>30924</v>
      </c>
      <c r="G105" s="5">
        <v>90.84</v>
      </c>
      <c r="H105" s="5">
        <v>92.28</v>
      </c>
      <c r="I105" s="1">
        <f t="shared" si="7"/>
        <v>77.222399999999993</v>
      </c>
      <c r="J105" s="16" t="s">
        <v>287</v>
      </c>
    </row>
    <row r="106" spans="1:10" ht="28.5" customHeight="1">
      <c r="A106" s="3">
        <v>102</v>
      </c>
      <c r="B106" s="17" t="s">
        <v>289</v>
      </c>
      <c r="C106" s="3" t="s">
        <v>103</v>
      </c>
      <c r="D106" s="3" t="s">
        <v>247</v>
      </c>
      <c r="E106" s="3">
        <v>58</v>
      </c>
      <c r="F106" s="4">
        <v>30919</v>
      </c>
      <c r="G106" s="5">
        <v>88.06</v>
      </c>
      <c r="H106" s="5">
        <v>91.24</v>
      </c>
      <c r="I106" s="1">
        <f t="shared" si="7"/>
        <v>77.180800000000005</v>
      </c>
      <c r="J106" s="16" t="s">
        <v>287</v>
      </c>
    </row>
    <row r="107" spans="1:10" ht="28.5" customHeight="1">
      <c r="A107" s="3">
        <v>103</v>
      </c>
      <c r="B107" s="17" t="s">
        <v>289</v>
      </c>
      <c r="C107" s="3" t="s">
        <v>104</v>
      </c>
      <c r="D107" s="3" t="s">
        <v>248</v>
      </c>
      <c r="E107" s="3">
        <v>75</v>
      </c>
      <c r="F107" s="4">
        <v>30902</v>
      </c>
      <c r="G107" s="5">
        <v>85.24</v>
      </c>
      <c r="H107" s="5">
        <v>73.78</v>
      </c>
      <c r="I107" s="1">
        <f t="shared" si="7"/>
        <v>77.0184</v>
      </c>
      <c r="J107" s="16" t="s">
        <v>287</v>
      </c>
    </row>
    <row r="108" spans="1:10" ht="28.5" customHeight="1">
      <c r="A108" s="3">
        <v>104</v>
      </c>
      <c r="B108" s="17" t="s">
        <v>290</v>
      </c>
      <c r="C108" s="3" t="s">
        <v>105</v>
      </c>
      <c r="D108" s="3" t="s">
        <v>249</v>
      </c>
      <c r="E108" s="3">
        <v>74.5</v>
      </c>
      <c r="F108" s="4">
        <v>41002</v>
      </c>
      <c r="G108" s="5">
        <v>91.56</v>
      </c>
      <c r="H108" s="5">
        <v>92.92</v>
      </c>
      <c r="I108" s="1">
        <f t="shared" si="7"/>
        <v>85.2256</v>
      </c>
      <c r="J108" s="16" t="s">
        <v>287</v>
      </c>
    </row>
    <row r="109" spans="1:10" ht="28.5" customHeight="1">
      <c r="A109" s="3">
        <v>105</v>
      </c>
      <c r="B109" s="17" t="s">
        <v>290</v>
      </c>
      <c r="C109" s="3" t="s">
        <v>106</v>
      </c>
      <c r="D109" s="3" t="s">
        <v>250</v>
      </c>
      <c r="E109" s="3">
        <v>67</v>
      </c>
      <c r="F109" s="4">
        <v>41009</v>
      </c>
      <c r="G109" s="5">
        <v>88.94</v>
      </c>
      <c r="H109" s="5">
        <v>95.66</v>
      </c>
      <c r="I109" s="1">
        <f t="shared" si="7"/>
        <v>82.583200000000005</v>
      </c>
      <c r="J109" s="16" t="s">
        <v>287</v>
      </c>
    </row>
    <row r="110" spans="1:10" ht="28.5" customHeight="1">
      <c r="A110" s="3">
        <v>106</v>
      </c>
      <c r="B110" s="17" t="s">
        <v>290</v>
      </c>
      <c r="C110" s="3" t="s">
        <v>107</v>
      </c>
      <c r="D110" s="3" t="s">
        <v>251</v>
      </c>
      <c r="E110" s="3">
        <v>69</v>
      </c>
      <c r="F110" s="4">
        <v>41006</v>
      </c>
      <c r="G110" s="5">
        <v>92.16</v>
      </c>
      <c r="H110" s="5">
        <v>90.72</v>
      </c>
      <c r="I110" s="1">
        <f t="shared" si="7"/>
        <v>82.377600000000001</v>
      </c>
      <c r="J110" s="16" t="s">
        <v>287</v>
      </c>
    </row>
    <row r="111" spans="1:10" ht="28.5" customHeight="1">
      <c r="A111" s="3">
        <v>107</v>
      </c>
      <c r="B111" s="17" t="s">
        <v>290</v>
      </c>
      <c r="C111" s="3" t="s">
        <v>108</v>
      </c>
      <c r="D111" s="3" t="s">
        <v>252</v>
      </c>
      <c r="E111" s="3">
        <v>69</v>
      </c>
      <c r="F111" s="4">
        <v>41007</v>
      </c>
      <c r="G111" s="5">
        <v>88.86</v>
      </c>
      <c r="H111" s="5">
        <v>89.94</v>
      </c>
      <c r="I111" s="1">
        <f t="shared" si="7"/>
        <v>81.3048</v>
      </c>
      <c r="J111" s="16" t="s">
        <v>287</v>
      </c>
    </row>
    <row r="112" spans="1:10" ht="28.5" customHeight="1">
      <c r="A112" s="3">
        <v>108</v>
      </c>
      <c r="B112" s="17" t="s">
        <v>290</v>
      </c>
      <c r="C112" s="3" t="s">
        <v>109</v>
      </c>
      <c r="D112" s="3" t="s">
        <v>253</v>
      </c>
      <c r="E112" s="3">
        <v>65</v>
      </c>
      <c r="F112" s="4">
        <v>41010</v>
      </c>
      <c r="G112" s="5">
        <v>88.06</v>
      </c>
      <c r="H112" s="5">
        <v>94</v>
      </c>
      <c r="I112" s="1">
        <f t="shared" si="7"/>
        <v>80.974400000000003</v>
      </c>
      <c r="J112" s="16" t="s">
        <v>287</v>
      </c>
    </row>
    <row r="113" spans="1:10" ht="28.5" customHeight="1">
      <c r="A113" s="3">
        <v>109</v>
      </c>
      <c r="B113" s="17" t="s">
        <v>290</v>
      </c>
      <c r="C113" s="3" t="s">
        <v>110</v>
      </c>
      <c r="D113" s="3" t="s">
        <v>254</v>
      </c>
      <c r="E113" s="3">
        <v>61</v>
      </c>
      <c r="F113" s="4">
        <v>41013</v>
      </c>
      <c r="G113" s="5">
        <v>90.9</v>
      </c>
      <c r="H113" s="5">
        <v>95.98</v>
      </c>
      <c r="I113" s="1">
        <f t="shared" si="7"/>
        <v>80.768799999999999</v>
      </c>
      <c r="J113" s="16" t="s">
        <v>287</v>
      </c>
    </row>
    <row r="114" spans="1:10" ht="28.5" customHeight="1">
      <c r="A114" s="3">
        <v>110</v>
      </c>
      <c r="B114" s="17" t="s">
        <v>290</v>
      </c>
      <c r="C114" s="3" t="s">
        <v>111</v>
      </c>
      <c r="D114" s="3" t="s">
        <v>255</v>
      </c>
      <c r="E114" s="3">
        <v>59</v>
      </c>
      <c r="F114" s="4">
        <v>41016</v>
      </c>
      <c r="G114" s="5">
        <v>85.24</v>
      </c>
      <c r="H114" s="5">
        <v>95.48</v>
      </c>
      <c r="I114" s="1">
        <f t="shared" si="7"/>
        <v>78.430399999999992</v>
      </c>
      <c r="J114" s="16" t="s">
        <v>287</v>
      </c>
    </row>
    <row r="115" spans="1:10" ht="28.5" customHeight="1">
      <c r="A115" s="3">
        <v>111</v>
      </c>
      <c r="B115" s="17" t="s">
        <v>290</v>
      </c>
      <c r="C115" s="3" t="s">
        <v>112</v>
      </c>
      <c r="D115" s="3" t="s">
        <v>256</v>
      </c>
      <c r="E115" s="3">
        <v>61</v>
      </c>
      <c r="F115" s="4">
        <v>41012</v>
      </c>
      <c r="G115" s="5">
        <v>87.04</v>
      </c>
      <c r="H115" s="5">
        <v>91.46</v>
      </c>
      <c r="I115" s="1">
        <f t="shared" si="7"/>
        <v>78.21520000000001</v>
      </c>
      <c r="J115" s="16" t="s">
        <v>287</v>
      </c>
    </row>
    <row r="116" spans="1:10" ht="28.5" customHeight="1">
      <c r="A116" s="3">
        <v>112</v>
      </c>
      <c r="B116" s="17" t="s">
        <v>290</v>
      </c>
      <c r="C116" s="3" t="s">
        <v>113</v>
      </c>
      <c r="D116" s="3" t="s">
        <v>257</v>
      </c>
      <c r="E116" s="3">
        <v>81.5</v>
      </c>
      <c r="F116" s="4">
        <v>41001</v>
      </c>
      <c r="G116" s="5">
        <v>79.66</v>
      </c>
      <c r="H116" s="5">
        <v>73.44</v>
      </c>
      <c r="I116" s="1">
        <f t="shared" si="7"/>
        <v>78.156800000000004</v>
      </c>
      <c r="J116" s="16" t="s">
        <v>287</v>
      </c>
    </row>
    <row r="117" spans="1:10" ht="28.5" customHeight="1">
      <c r="A117" s="3">
        <v>113</v>
      </c>
      <c r="B117" s="17" t="s">
        <v>290</v>
      </c>
      <c r="C117" s="3" t="s">
        <v>114</v>
      </c>
      <c r="D117" s="3" t="s">
        <v>258</v>
      </c>
      <c r="E117" s="3">
        <v>70</v>
      </c>
      <c r="F117" s="4">
        <v>41005</v>
      </c>
      <c r="G117" s="5">
        <v>89</v>
      </c>
      <c r="H117" s="5">
        <v>77.260000000000005</v>
      </c>
      <c r="I117" s="1">
        <f t="shared" si="7"/>
        <v>77.173599999999993</v>
      </c>
      <c r="J117" s="16" t="s">
        <v>287</v>
      </c>
    </row>
    <row r="118" spans="1:10" ht="28.5" customHeight="1">
      <c r="A118" s="3">
        <v>114</v>
      </c>
      <c r="B118" s="17" t="s">
        <v>290</v>
      </c>
      <c r="C118" s="3" t="s">
        <v>115</v>
      </c>
      <c r="D118" s="3" t="s">
        <v>259</v>
      </c>
      <c r="E118" s="3">
        <v>59.5</v>
      </c>
      <c r="F118" s="4">
        <v>41014</v>
      </c>
      <c r="G118" s="5">
        <v>87.32</v>
      </c>
      <c r="H118" s="5">
        <v>89.5</v>
      </c>
      <c r="I118" s="1">
        <f t="shared" si="7"/>
        <v>76.976799999999997</v>
      </c>
      <c r="J118" s="16" t="s">
        <v>287</v>
      </c>
    </row>
    <row r="119" spans="1:10" ht="28.5" customHeight="1">
      <c r="A119" s="3">
        <v>115</v>
      </c>
      <c r="B119" s="17" t="s">
        <v>290</v>
      </c>
      <c r="C119" s="3" t="s">
        <v>146</v>
      </c>
      <c r="D119" s="3" t="s">
        <v>260</v>
      </c>
      <c r="E119" s="3">
        <v>67.5</v>
      </c>
      <c r="F119" s="4">
        <v>41008</v>
      </c>
      <c r="G119" s="5">
        <v>89.7</v>
      </c>
      <c r="H119" s="5">
        <v>77.56</v>
      </c>
      <c r="I119" s="1">
        <f t="shared" si="7"/>
        <v>76.449600000000004</v>
      </c>
      <c r="J119" s="16" t="s">
        <v>287</v>
      </c>
    </row>
    <row r="120" spans="1:10" ht="28.5" customHeight="1">
      <c r="A120" s="3">
        <v>116</v>
      </c>
      <c r="B120" s="17" t="s">
        <v>291</v>
      </c>
      <c r="C120" s="3" t="s">
        <v>116</v>
      </c>
      <c r="D120" s="3" t="s">
        <v>261</v>
      </c>
      <c r="E120" s="3">
        <v>73</v>
      </c>
      <c r="F120" s="4">
        <v>41101</v>
      </c>
      <c r="G120" s="5">
        <v>93.72</v>
      </c>
      <c r="H120" s="5">
        <v>87.68</v>
      </c>
      <c r="I120" s="1">
        <f t="shared" si="7"/>
        <v>83.257600000000011</v>
      </c>
      <c r="J120" s="16" t="s">
        <v>287</v>
      </c>
    </row>
    <row r="121" spans="1:10" ht="28.5" customHeight="1">
      <c r="A121" s="3">
        <v>117</v>
      </c>
      <c r="B121" s="17" t="s">
        <v>291</v>
      </c>
      <c r="C121" s="3" t="s">
        <v>117</v>
      </c>
      <c r="D121" s="3" t="s">
        <v>262</v>
      </c>
      <c r="E121" s="3">
        <v>71.5</v>
      </c>
      <c r="F121" s="4">
        <v>41102</v>
      </c>
      <c r="G121" s="5">
        <v>89.22</v>
      </c>
      <c r="H121" s="5">
        <v>82.76</v>
      </c>
      <c r="I121" s="1">
        <f t="shared" si="7"/>
        <v>79.806399999999996</v>
      </c>
      <c r="J121" s="16" t="s">
        <v>287</v>
      </c>
    </row>
    <row r="122" spans="1:10" ht="28.5" customHeight="1">
      <c r="A122" s="3">
        <v>118</v>
      </c>
      <c r="B122" s="17" t="s">
        <v>291</v>
      </c>
      <c r="C122" s="3" t="s">
        <v>118</v>
      </c>
      <c r="D122" s="3" t="s">
        <v>263</v>
      </c>
      <c r="E122" s="3">
        <v>65.5</v>
      </c>
      <c r="F122" s="4">
        <v>41106</v>
      </c>
      <c r="G122" s="5">
        <v>80.239999999999995</v>
      </c>
      <c r="H122" s="5">
        <v>93.08</v>
      </c>
      <c r="I122" s="1">
        <f t="shared" si="7"/>
        <v>78.966399999999993</v>
      </c>
      <c r="J122" s="16" t="s">
        <v>287</v>
      </c>
    </row>
    <row r="123" spans="1:10" ht="28.5" customHeight="1">
      <c r="A123" s="3">
        <v>119</v>
      </c>
      <c r="B123" s="17" t="s">
        <v>291</v>
      </c>
      <c r="C123" s="3" t="s">
        <v>119</v>
      </c>
      <c r="D123" s="3" t="s">
        <v>264</v>
      </c>
      <c r="E123" s="3">
        <v>58</v>
      </c>
      <c r="F123" s="4">
        <v>41113</v>
      </c>
      <c r="G123" s="5">
        <v>91.14</v>
      </c>
      <c r="H123" s="5">
        <v>91.24</v>
      </c>
      <c r="I123" s="1">
        <f t="shared" si="7"/>
        <v>77.919999999999987</v>
      </c>
      <c r="J123" s="16" t="s">
        <v>287</v>
      </c>
    </row>
    <row r="124" spans="1:10" ht="28.5" customHeight="1">
      <c r="A124" s="3">
        <v>120</v>
      </c>
      <c r="B124" s="17" t="s">
        <v>291</v>
      </c>
      <c r="C124" s="3" t="s">
        <v>120</v>
      </c>
      <c r="D124" s="3" t="s">
        <v>265</v>
      </c>
      <c r="E124" s="3">
        <v>66</v>
      </c>
      <c r="F124" s="4">
        <v>41105</v>
      </c>
      <c r="G124" s="5">
        <v>85.56</v>
      </c>
      <c r="H124" s="5">
        <v>86.04</v>
      </c>
      <c r="I124" s="1">
        <f t="shared" si="7"/>
        <v>77.908800000000014</v>
      </c>
      <c r="J124" s="16" t="s">
        <v>287</v>
      </c>
    </row>
    <row r="125" spans="1:10" ht="28.5" customHeight="1">
      <c r="A125" s="3">
        <v>121</v>
      </c>
      <c r="B125" s="17" t="s">
        <v>291</v>
      </c>
      <c r="C125" s="3" t="s">
        <v>121</v>
      </c>
      <c r="D125" s="3" t="s">
        <v>266</v>
      </c>
      <c r="E125" s="3">
        <v>60.5</v>
      </c>
      <c r="F125" s="4">
        <v>41111</v>
      </c>
      <c r="G125" s="5">
        <v>86.06</v>
      </c>
      <c r="H125" s="5">
        <v>91.8</v>
      </c>
      <c r="I125" s="1">
        <f t="shared" si="7"/>
        <v>77.9024</v>
      </c>
      <c r="J125" s="16" t="s">
        <v>287</v>
      </c>
    </row>
    <row r="126" spans="1:10" ht="28.5" customHeight="1">
      <c r="A126" s="3">
        <v>122</v>
      </c>
      <c r="B126" s="17" t="s">
        <v>291</v>
      </c>
      <c r="C126" s="3" t="s">
        <v>122</v>
      </c>
      <c r="D126" s="3" t="s">
        <v>267</v>
      </c>
      <c r="E126" s="3">
        <v>71</v>
      </c>
      <c r="F126" s="4">
        <v>41103</v>
      </c>
      <c r="G126" s="5">
        <v>82.84</v>
      </c>
      <c r="H126" s="5">
        <v>81.819999999999993</v>
      </c>
      <c r="I126" s="1">
        <f t="shared" si="7"/>
        <v>77.736799999999988</v>
      </c>
      <c r="J126" s="16" t="s">
        <v>287</v>
      </c>
    </row>
    <row r="127" spans="1:10" ht="28.5" customHeight="1">
      <c r="A127" s="3">
        <v>123</v>
      </c>
      <c r="B127" s="17" t="s">
        <v>292</v>
      </c>
      <c r="C127" s="3" t="s">
        <v>123</v>
      </c>
      <c r="D127" s="3" t="s">
        <v>268</v>
      </c>
      <c r="E127" s="3">
        <v>75</v>
      </c>
      <c r="F127" s="4">
        <v>41202</v>
      </c>
      <c r="G127" s="5">
        <v>79.959999999999994</v>
      </c>
      <c r="H127" s="5">
        <v>85</v>
      </c>
      <c r="I127" s="1">
        <f t="shared" ref="I127:I142" si="8">E127*0.4+G127*0.24+H127*0.36</f>
        <v>79.790399999999991</v>
      </c>
      <c r="J127" s="16" t="s">
        <v>287</v>
      </c>
    </row>
    <row r="128" spans="1:10" ht="28.5" customHeight="1">
      <c r="A128" s="3">
        <v>124</v>
      </c>
      <c r="B128" s="17" t="s">
        <v>292</v>
      </c>
      <c r="C128" s="3" t="s">
        <v>124</v>
      </c>
      <c r="D128" s="3" t="s">
        <v>269</v>
      </c>
      <c r="E128" s="3">
        <v>67</v>
      </c>
      <c r="F128" s="4">
        <v>41203</v>
      </c>
      <c r="G128" s="5">
        <v>82.42</v>
      </c>
      <c r="H128" s="5">
        <v>91.96</v>
      </c>
      <c r="I128" s="1">
        <f t="shared" si="8"/>
        <v>79.686399999999992</v>
      </c>
      <c r="J128" s="16" t="s">
        <v>287</v>
      </c>
    </row>
    <row r="129" spans="1:10" ht="28.5" customHeight="1">
      <c r="A129" s="3">
        <v>125</v>
      </c>
      <c r="B129" s="17" t="s">
        <v>292</v>
      </c>
      <c r="C129" s="3" t="s">
        <v>125</v>
      </c>
      <c r="D129" s="3" t="s">
        <v>270</v>
      </c>
      <c r="E129" s="3">
        <v>76</v>
      </c>
      <c r="F129" s="4">
        <v>41201</v>
      </c>
      <c r="G129" s="5">
        <v>78.900000000000006</v>
      </c>
      <c r="H129" s="5">
        <v>84.06</v>
      </c>
      <c r="I129" s="1">
        <f t="shared" si="8"/>
        <v>79.5976</v>
      </c>
      <c r="J129" s="16" t="s">
        <v>287</v>
      </c>
    </row>
    <row r="130" spans="1:10" ht="28.5" customHeight="1">
      <c r="A130" s="3">
        <v>126</v>
      </c>
      <c r="B130" s="17" t="s">
        <v>292</v>
      </c>
      <c r="C130" s="3" t="s">
        <v>126</v>
      </c>
      <c r="D130" s="3" t="s">
        <v>271</v>
      </c>
      <c r="E130" s="3">
        <v>61</v>
      </c>
      <c r="F130" s="4">
        <v>41204</v>
      </c>
      <c r="G130" s="5">
        <v>87.36</v>
      </c>
      <c r="H130" s="5">
        <v>87.66</v>
      </c>
      <c r="I130" s="1">
        <f t="shared" si="8"/>
        <v>76.923999999999992</v>
      </c>
      <c r="J130" s="16" t="s">
        <v>287</v>
      </c>
    </row>
    <row r="131" spans="1:10" ht="28.5" customHeight="1">
      <c r="A131" s="3">
        <v>127</v>
      </c>
      <c r="B131" s="17" t="s">
        <v>292</v>
      </c>
      <c r="C131" s="3" t="s">
        <v>127</v>
      </c>
      <c r="D131" s="3" t="s">
        <v>272</v>
      </c>
      <c r="E131" s="3">
        <v>53.5</v>
      </c>
      <c r="F131" s="4">
        <v>41208</v>
      </c>
      <c r="G131" s="5">
        <v>91.5</v>
      </c>
      <c r="H131" s="5">
        <v>88.18</v>
      </c>
      <c r="I131" s="1">
        <f t="shared" si="8"/>
        <v>75.104799999999997</v>
      </c>
      <c r="J131" s="16" t="s">
        <v>287</v>
      </c>
    </row>
    <row r="132" spans="1:10" ht="28.5" customHeight="1">
      <c r="A132" s="3">
        <v>128</v>
      </c>
      <c r="B132" s="17" t="s">
        <v>292</v>
      </c>
      <c r="C132" s="3" t="s">
        <v>128</v>
      </c>
      <c r="D132" s="3" t="s">
        <v>273</v>
      </c>
      <c r="E132" s="3">
        <v>53.5</v>
      </c>
      <c r="F132" s="4">
        <v>41207</v>
      </c>
      <c r="G132" s="5">
        <v>83.84</v>
      </c>
      <c r="H132" s="5">
        <v>91.5</v>
      </c>
      <c r="I132" s="1">
        <f t="shared" si="8"/>
        <v>74.461600000000004</v>
      </c>
      <c r="J132" s="16" t="s">
        <v>287</v>
      </c>
    </row>
    <row r="133" spans="1:10" ht="28.5" customHeight="1">
      <c r="A133" s="3">
        <v>129</v>
      </c>
      <c r="B133" s="17" t="s">
        <v>294</v>
      </c>
      <c r="C133" s="3" t="s">
        <v>129</v>
      </c>
      <c r="D133" s="3" t="s">
        <v>274</v>
      </c>
      <c r="E133" s="3">
        <v>68</v>
      </c>
      <c r="F133" s="4">
        <v>41220</v>
      </c>
      <c r="G133" s="5">
        <v>87.3</v>
      </c>
      <c r="H133" s="5">
        <v>94.46</v>
      </c>
      <c r="I133" s="1">
        <f t="shared" si="8"/>
        <v>82.157600000000002</v>
      </c>
      <c r="J133" s="16" t="s">
        <v>287</v>
      </c>
    </row>
    <row r="134" spans="1:10" ht="28.5" customHeight="1">
      <c r="A134" s="3">
        <v>130</v>
      </c>
      <c r="B134" s="17" t="s">
        <v>294</v>
      </c>
      <c r="C134" s="3" t="s">
        <v>130</v>
      </c>
      <c r="D134" s="3" t="s">
        <v>275</v>
      </c>
      <c r="E134" s="3">
        <v>66.5</v>
      </c>
      <c r="F134" s="4">
        <v>41221</v>
      </c>
      <c r="G134" s="5">
        <v>88.28</v>
      </c>
      <c r="H134" s="5">
        <v>92.54</v>
      </c>
      <c r="I134" s="1">
        <f t="shared" si="8"/>
        <v>81.101599999999991</v>
      </c>
      <c r="J134" s="16" t="s">
        <v>287</v>
      </c>
    </row>
    <row r="135" spans="1:10" ht="28.5" customHeight="1">
      <c r="A135" s="3">
        <v>131</v>
      </c>
      <c r="B135" s="17" t="s">
        <v>294</v>
      </c>
      <c r="C135" s="3" t="s">
        <v>131</v>
      </c>
      <c r="D135" s="3" t="s">
        <v>276</v>
      </c>
      <c r="E135" s="3">
        <v>59.5</v>
      </c>
      <c r="F135" s="4">
        <v>41225</v>
      </c>
      <c r="G135" s="5">
        <v>86.56</v>
      </c>
      <c r="H135" s="5">
        <v>93.18</v>
      </c>
      <c r="I135" s="1">
        <f t="shared" si="8"/>
        <v>78.119200000000006</v>
      </c>
      <c r="J135" s="16" t="s">
        <v>287</v>
      </c>
    </row>
    <row r="136" spans="1:10" ht="28.5" customHeight="1">
      <c r="A136" s="3">
        <v>132</v>
      </c>
      <c r="B136" s="17" t="s">
        <v>294</v>
      </c>
      <c r="C136" s="3" t="s">
        <v>132</v>
      </c>
      <c r="D136" s="3" t="s">
        <v>277</v>
      </c>
      <c r="E136" s="3">
        <v>56.5</v>
      </c>
      <c r="F136" s="4">
        <v>41229</v>
      </c>
      <c r="G136" s="5">
        <v>89.12</v>
      </c>
      <c r="H136" s="5">
        <v>88.5</v>
      </c>
      <c r="I136" s="1">
        <f t="shared" si="8"/>
        <v>75.848799999999997</v>
      </c>
      <c r="J136" s="16" t="s">
        <v>287</v>
      </c>
    </row>
    <row r="137" spans="1:10" ht="28.5" customHeight="1">
      <c r="A137" s="3">
        <v>133</v>
      </c>
      <c r="B137" s="17" t="s">
        <v>294</v>
      </c>
      <c r="C137" s="3" t="s">
        <v>133</v>
      </c>
      <c r="D137" s="3" t="s">
        <v>278</v>
      </c>
      <c r="E137" s="3">
        <v>56.5</v>
      </c>
      <c r="F137" s="4">
        <v>41228</v>
      </c>
      <c r="G137" s="5">
        <v>86.18</v>
      </c>
      <c r="H137" s="5">
        <v>87.78</v>
      </c>
      <c r="I137" s="1">
        <f t="shared" si="8"/>
        <v>74.884</v>
      </c>
      <c r="J137" s="16" t="s">
        <v>287</v>
      </c>
    </row>
    <row r="138" spans="1:10" ht="28.5" customHeight="1">
      <c r="A138" s="3">
        <v>134</v>
      </c>
      <c r="B138" s="17" t="s">
        <v>294</v>
      </c>
      <c r="C138" s="3" t="s">
        <v>134</v>
      </c>
      <c r="D138" s="3" t="s">
        <v>279</v>
      </c>
      <c r="E138" s="3">
        <v>54.5</v>
      </c>
      <c r="F138" s="4">
        <v>41230</v>
      </c>
      <c r="G138" s="5">
        <v>85.12</v>
      </c>
      <c r="H138" s="5">
        <v>89.7</v>
      </c>
      <c r="I138" s="1">
        <f t="shared" si="8"/>
        <v>74.520800000000008</v>
      </c>
      <c r="J138" s="16" t="s">
        <v>287</v>
      </c>
    </row>
    <row r="139" spans="1:10" ht="28.5" customHeight="1">
      <c r="A139" s="3">
        <v>135</v>
      </c>
      <c r="B139" s="17" t="s">
        <v>293</v>
      </c>
      <c r="C139" s="3" t="s">
        <v>135</v>
      </c>
      <c r="D139" s="3" t="s">
        <v>280</v>
      </c>
      <c r="E139" s="3">
        <v>63</v>
      </c>
      <c r="F139" s="4">
        <v>41124</v>
      </c>
      <c r="G139" s="5">
        <v>92.24</v>
      </c>
      <c r="H139" s="5">
        <v>87.24</v>
      </c>
      <c r="I139" s="1">
        <f t="shared" si="8"/>
        <v>78.744</v>
      </c>
      <c r="J139" s="16" t="s">
        <v>287</v>
      </c>
    </row>
    <row r="140" spans="1:10" ht="28.5" customHeight="1">
      <c r="A140" s="3">
        <v>136</v>
      </c>
      <c r="B140" s="17" t="s">
        <v>293</v>
      </c>
      <c r="C140" s="3" t="s">
        <v>136</v>
      </c>
      <c r="D140" s="3" t="s">
        <v>281</v>
      </c>
      <c r="E140" s="3">
        <v>68</v>
      </c>
      <c r="F140" s="4">
        <v>41122</v>
      </c>
      <c r="G140" s="5">
        <v>82.96</v>
      </c>
      <c r="H140" s="5">
        <v>86.2</v>
      </c>
      <c r="I140" s="1">
        <f t="shared" si="8"/>
        <v>78.142399999999995</v>
      </c>
      <c r="J140" s="16" t="s">
        <v>287</v>
      </c>
    </row>
    <row r="141" spans="1:10" ht="28.5" customHeight="1">
      <c r="A141" s="3">
        <v>137</v>
      </c>
      <c r="B141" s="17" t="s">
        <v>293</v>
      </c>
      <c r="C141" s="3" t="s">
        <v>137</v>
      </c>
      <c r="D141" s="3" t="s">
        <v>282</v>
      </c>
      <c r="E141" s="3">
        <v>59</v>
      </c>
      <c r="F141" s="4">
        <v>41126</v>
      </c>
      <c r="G141" s="5">
        <v>92.14</v>
      </c>
      <c r="H141" s="5">
        <v>86.48</v>
      </c>
      <c r="I141" s="1">
        <f t="shared" si="8"/>
        <v>76.846400000000003</v>
      </c>
      <c r="J141" s="16" t="s">
        <v>287</v>
      </c>
    </row>
    <row r="142" spans="1:10" ht="28.5" customHeight="1">
      <c r="A142" s="3">
        <v>138</v>
      </c>
      <c r="B142" s="17" t="s">
        <v>293</v>
      </c>
      <c r="C142" s="3" t="s">
        <v>138</v>
      </c>
      <c r="D142" s="3" t="s">
        <v>283</v>
      </c>
      <c r="E142" s="3">
        <v>65</v>
      </c>
      <c r="F142" s="4">
        <v>41123</v>
      </c>
      <c r="G142" s="5">
        <v>83.14</v>
      </c>
      <c r="H142" s="5">
        <v>79.28</v>
      </c>
      <c r="I142" s="1">
        <f t="shared" si="8"/>
        <v>74.494399999999999</v>
      </c>
      <c r="J142" s="16" t="s">
        <v>287</v>
      </c>
    </row>
    <row r="144" spans="1:10">
      <c r="I144" s="8">
        <v>43705</v>
      </c>
      <c r="J144" s="9"/>
    </row>
  </sheetData>
  <mergeCells count="12">
    <mergeCell ref="I144:J144"/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H3"/>
    <mergeCell ref="I3:I4"/>
  </mergeCells>
  <phoneticPr fontId="1" type="noConversion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lenovo-35</cp:lastModifiedBy>
  <cp:lastPrinted>2019-08-29T02:01:13Z</cp:lastPrinted>
  <dcterms:created xsi:type="dcterms:W3CDTF">2019-08-06T04:08:16Z</dcterms:created>
  <dcterms:modified xsi:type="dcterms:W3CDTF">2019-08-29T02:12:32Z</dcterms:modified>
</cp:coreProperties>
</file>