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_FilterDatabase" localSheetId="0" hidden="1">Sheet1!$A$3:$I$60</definedName>
  </definedNames>
  <calcPr calcId="144525"/>
</workbook>
</file>

<file path=xl/sharedStrings.xml><?xml version="1.0" encoding="utf-8"?>
<sst xmlns="http://schemas.openxmlformats.org/spreadsheetml/2006/main" count="279" uniqueCount="132">
  <si>
    <t>2019年龙口市会计财务类事业单位公开招聘工作人员
总成绩及进入考察范围人员名单</t>
  </si>
  <si>
    <t>说明：标注五星人员为进入考察范围人员，其中标注“★”为进入等额考察范围人员。</t>
  </si>
  <si>
    <t>姓名</t>
  </si>
  <si>
    <t>笔试准考证号</t>
  </si>
  <si>
    <t>报考单位</t>
  </si>
  <si>
    <t>报考岗位</t>
  </si>
  <si>
    <t>招聘计划</t>
  </si>
  <si>
    <t>笔试成绩</t>
  </si>
  <si>
    <t>面试成绩</t>
  </si>
  <si>
    <t>总成绩</t>
  </si>
  <si>
    <t>备注</t>
  </si>
  <si>
    <t>葛继远</t>
  </si>
  <si>
    <t>19120700829</t>
  </si>
  <si>
    <t>市直部门所属事业单位</t>
  </si>
  <si>
    <t>财务管理员</t>
  </si>
  <si>
    <t>★</t>
  </si>
  <si>
    <t>陈英彤</t>
  </si>
  <si>
    <t>19120701304</t>
  </si>
  <si>
    <t>成昕晏</t>
  </si>
  <si>
    <t>19120700401</t>
  </si>
  <si>
    <t>刘一燕</t>
  </si>
  <si>
    <t>19120701002</t>
  </si>
  <si>
    <t>曲红艳</t>
  </si>
  <si>
    <t>19120700323</t>
  </si>
  <si>
    <t>王明建</t>
  </si>
  <si>
    <t>19120701427</t>
  </si>
  <si>
    <t>王慧</t>
  </si>
  <si>
    <t>19120700830</t>
  </si>
  <si>
    <t>孟星妤</t>
  </si>
  <si>
    <t>19120701706</t>
  </si>
  <si>
    <t>袁维莉</t>
  </si>
  <si>
    <t>19120700519</t>
  </si>
  <si>
    <t>栾爽</t>
  </si>
  <si>
    <t>19120701619</t>
  </si>
  <si>
    <t>张倩倩</t>
  </si>
  <si>
    <t>19120701225</t>
  </si>
  <si>
    <t>张蕊</t>
  </si>
  <si>
    <t>19120700317</t>
  </si>
  <si>
    <t>赵国奎</t>
  </si>
  <si>
    <t>19120700511</t>
  </si>
  <si>
    <t>王国萍</t>
  </si>
  <si>
    <t>19120700818</t>
  </si>
  <si>
    <t>高维青</t>
  </si>
  <si>
    <t>19120701027</t>
  </si>
  <si>
    <t>范崇仪</t>
  </si>
  <si>
    <t>19120700718</t>
  </si>
  <si>
    <t>☆</t>
  </si>
  <si>
    <t>霍颖</t>
  </si>
  <si>
    <t>19120700901</t>
  </si>
  <si>
    <t>迟潍晓</t>
  </si>
  <si>
    <t>19120700528</t>
  </si>
  <si>
    <t>姜茜</t>
  </si>
  <si>
    <t>19120700104</t>
  </si>
  <si>
    <t>李飞飞</t>
  </si>
  <si>
    <t>19120701005</t>
  </si>
  <si>
    <t>王丹</t>
  </si>
  <si>
    <t>19120700606</t>
  </si>
  <si>
    <t>温翠霞</t>
  </si>
  <si>
    <t>19120700823</t>
  </si>
  <si>
    <t>姜彦莉</t>
  </si>
  <si>
    <t>19120701503</t>
  </si>
  <si>
    <t>袁悦</t>
  </si>
  <si>
    <t>19120700206</t>
  </si>
  <si>
    <t>蒋晓云</t>
  </si>
  <si>
    <t>19120700812</t>
  </si>
  <si>
    <t>石星</t>
  </si>
  <si>
    <t>19120701212</t>
  </si>
  <si>
    <t>薛少玮</t>
  </si>
  <si>
    <t>19120701415</t>
  </si>
  <si>
    <t>姚新蕾</t>
  </si>
  <si>
    <t>19120700815</t>
  </si>
  <si>
    <t>刘亚楠</t>
  </si>
  <si>
    <t>19120700630</t>
  </si>
  <si>
    <t>王明昕</t>
  </si>
  <si>
    <t>19120700406</t>
  </si>
  <si>
    <t>王瑾</t>
  </si>
  <si>
    <t>19120700620</t>
  </si>
  <si>
    <t>乡镇财政所</t>
  </si>
  <si>
    <t>赵丽萍</t>
  </si>
  <si>
    <t>19120700727</t>
  </si>
  <si>
    <t>李广运</t>
  </si>
  <si>
    <t>19120700126</t>
  </si>
  <si>
    <t>王迪</t>
  </si>
  <si>
    <t>19120701221</t>
  </si>
  <si>
    <t>张源</t>
  </si>
  <si>
    <t>19120700820</t>
  </si>
  <si>
    <t>刘晓</t>
  </si>
  <si>
    <t>19120700219</t>
  </si>
  <si>
    <t>徐畅</t>
  </si>
  <si>
    <t>19120700410</t>
  </si>
  <si>
    <t>张泽宇</t>
  </si>
  <si>
    <t>19120700210</t>
  </si>
  <si>
    <t>孟姣</t>
  </si>
  <si>
    <t>19120700916</t>
  </si>
  <si>
    <t>高娟</t>
  </si>
  <si>
    <t>19120701326</t>
  </si>
  <si>
    <t>战慧</t>
  </si>
  <si>
    <t>19120700513</t>
  </si>
  <si>
    <t>王芳</t>
  </si>
  <si>
    <t>19120701703</t>
  </si>
  <si>
    <t>张雪</t>
  </si>
  <si>
    <t>19120700423</t>
  </si>
  <si>
    <t>王海霞</t>
  </si>
  <si>
    <t>19120701519</t>
  </si>
  <si>
    <t>赵玮</t>
  </si>
  <si>
    <t>19120700721</t>
  </si>
  <si>
    <t>孙婧</t>
  </si>
  <si>
    <t>19120701512</t>
  </si>
  <si>
    <t>镇街区所属事业单位</t>
  </si>
  <si>
    <t>农村财务管理员A</t>
  </si>
  <si>
    <t>李珊</t>
  </si>
  <si>
    <t>19120701205</t>
  </si>
  <si>
    <t>刘香汝</t>
  </si>
  <si>
    <t>19120701402</t>
  </si>
  <si>
    <t>孙祖京</t>
  </si>
  <si>
    <t>19120700119</t>
  </si>
  <si>
    <t>尹翰琴</t>
  </si>
  <si>
    <t>19120700710</t>
  </si>
  <si>
    <t>徐勇峰</t>
  </si>
  <si>
    <t>19120700411</t>
  </si>
  <si>
    <t>仲雯</t>
  </si>
  <si>
    <t>19120700116</t>
  </si>
  <si>
    <t>孙昱婷</t>
  </si>
  <si>
    <t>19120701216</t>
  </si>
  <si>
    <t>赵玲</t>
  </si>
  <si>
    <t>19120701417</t>
  </si>
  <si>
    <t>丛钰珂</t>
  </si>
  <si>
    <t>19120700422</t>
  </si>
  <si>
    <t>杨楠</t>
  </si>
  <si>
    <t>19120700227</t>
  </si>
  <si>
    <t>王乙婷</t>
  </si>
  <si>
    <t>19120701501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</si>
</sst>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楷体_GB2312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0"/>
  <sheetViews>
    <sheetView tabSelected="1" zoomScale="130" zoomScaleNormal="130" workbookViewId="0">
      <selection activeCell="A37" sqref="A34:A37"/>
    </sheetView>
  </sheetViews>
  <sheetFormatPr defaultColWidth="9" defaultRowHeight="13.5"/>
  <cols>
    <col min="1" max="1" width="6" customWidth="1"/>
    <col min="2" max="2" width="13.075" customWidth="1"/>
    <col min="3" max="3" width="22.2083333333333" customWidth="1"/>
    <col min="4" max="4" width="14" customWidth="1"/>
    <col min="5" max="5" width="8.375" style="1" customWidth="1"/>
    <col min="6" max="7" width="8.375" customWidth="1"/>
    <col min="8" max="8" width="6.625" customWidth="1"/>
    <col min="9" max="9" width="4.875" customWidth="1"/>
  </cols>
  <sheetData>
    <row r="1" ht="42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2.5" customHeight="1" spans="1:9">
      <c r="A2" s="3" t="s">
        <v>1</v>
      </c>
      <c r="B2" s="3"/>
      <c r="C2" s="3"/>
      <c r="D2" s="3"/>
      <c r="E2" s="4"/>
      <c r="F2" s="3"/>
      <c r="G2" s="3"/>
      <c r="H2" s="3"/>
      <c r="I2" s="3"/>
    </row>
    <row r="3" ht="1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9">
      <c r="A4" s="8" t="s">
        <v>11</v>
      </c>
      <c r="B4" s="8" t="s">
        <v>12</v>
      </c>
      <c r="C4" s="8" t="s">
        <v>13</v>
      </c>
      <c r="D4" s="8" t="s">
        <v>14</v>
      </c>
      <c r="E4" s="9">
        <v>15</v>
      </c>
      <c r="F4" s="10">
        <v>72.1</v>
      </c>
      <c r="G4" s="11">
        <v>85.58</v>
      </c>
      <c r="H4" s="10">
        <f>G4/2+F4/2</f>
        <v>78.84</v>
      </c>
      <c r="I4" s="10" t="s">
        <v>15</v>
      </c>
    </row>
    <row r="5" spans="1:9">
      <c r="A5" s="8" t="s">
        <v>16</v>
      </c>
      <c r="B5" s="8" t="s">
        <v>17</v>
      </c>
      <c r="C5" s="8" t="s">
        <v>13</v>
      </c>
      <c r="D5" s="8" t="s">
        <v>14</v>
      </c>
      <c r="E5" s="12"/>
      <c r="F5" s="10">
        <v>75.4</v>
      </c>
      <c r="G5" s="11">
        <v>81.44</v>
      </c>
      <c r="H5" s="10">
        <f t="shared" ref="H5:H36" si="0">G5/2+F5/2</f>
        <v>78.42</v>
      </c>
      <c r="I5" s="10" t="s">
        <v>15</v>
      </c>
    </row>
    <row r="6" spans="1:9">
      <c r="A6" s="8" t="s">
        <v>18</v>
      </c>
      <c r="B6" s="8" t="s">
        <v>19</v>
      </c>
      <c r="C6" s="8" t="s">
        <v>13</v>
      </c>
      <c r="D6" s="8" t="s">
        <v>14</v>
      </c>
      <c r="E6" s="12"/>
      <c r="F6" s="10">
        <v>70.7</v>
      </c>
      <c r="G6" s="11">
        <v>83.8</v>
      </c>
      <c r="H6" s="10">
        <f t="shared" si="0"/>
        <v>77.25</v>
      </c>
      <c r="I6" s="10" t="s">
        <v>15</v>
      </c>
    </row>
    <row r="7" spans="1:9">
      <c r="A7" s="8" t="s">
        <v>20</v>
      </c>
      <c r="B7" s="8" t="s">
        <v>21</v>
      </c>
      <c r="C7" s="8" t="s">
        <v>13</v>
      </c>
      <c r="D7" s="8" t="s">
        <v>14</v>
      </c>
      <c r="E7" s="12"/>
      <c r="F7" s="10">
        <v>72.9</v>
      </c>
      <c r="G7" s="11">
        <v>81.02</v>
      </c>
      <c r="H7" s="10">
        <f t="shared" si="0"/>
        <v>76.96</v>
      </c>
      <c r="I7" s="10" t="s">
        <v>15</v>
      </c>
    </row>
    <row r="8" spans="1:9">
      <c r="A8" s="8" t="s">
        <v>22</v>
      </c>
      <c r="B8" s="8" t="s">
        <v>23</v>
      </c>
      <c r="C8" s="8" t="s">
        <v>13</v>
      </c>
      <c r="D8" s="8" t="s">
        <v>14</v>
      </c>
      <c r="E8" s="12"/>
      <c r="F8" s="10">
        <v>70.4</v>
      </c>
      <c r="G8" s="11">
        <v>81.86</v>
      </c>
      <c r="H8" s="10">
        <f t="shared" si="0"/>
        <v>76.13</v>
      </c>
      <c r="I8" s="10" t="s">
        <v>15</v>
      </c>
    </row>
    <row r="9" spans="1:9">
      <c r="A9" s="8" t="s">
        <v>24</v>
      </c>
      <c r="B9" s="8" t="s">
        <v>25</v>
      </c>
      <c r="C9" s="8" t="s">
        <v>13</v>
      </c>
      <c r="D9" s="8" t="s">
        <v>14</v>
      </c>
      <c r="E9" s="12"/>
      <c r="F9" s="10">
        <v>68.5</v>
      </c>
      <c r="G9" s="11">
        <v>83.02</v>
      </c>
      <c r="H9" s="10">
        <f t="shared" si="0"/>
        <v>75.76</v>
      </c>
      <c r="I9" s="10" t="s">
        <v>15</v>
      </c>
    </row>
    <row r="10" spans="1:9">
      <c r="A10" s="8" t="s">
        <v>26</v>
      </c>
      <c r="B10" s="8" t="s">
        <v>27</v>
      </c>
      <c r="C10" s="8" t="s">
        <v>13</v>
      </c>
      <c r="D10" s="8" t="s">
        <v>14</v>
      </c>
      <c r="E10" s="12"/>
      <c r="F10" s="10">
        <v>72.5</v>
      </c>
      <c r="G10" s="11">
        <v>77.1</v>
      </c>
      <c r="H10" s="10">
        <f t="shared" si="0"/>
        <v>74.8</v>
      </c>
      <c r="I10" s="10" t="s">
        <v>15</v>
      </c>
    </row>
    <row r="11" spans="1:9">
      <c r="A11" s="8" t="s">
        <v>28</v>
      </c>
      <c r="B11" s="8" t="s">
        <v>29</v>
      </c>
      <c r="C11" s="8" t="s">
        <v>13</v>
      </c>
      <c r="D11" s="8" t="s">
        <v>14</v>
      </c>
      <c r="E11" s="12"/>
      <c r="F11" s="10">
        <v>69.7</v>
      </c>
      <c r="G11" s="11">
        <v>79.88</v>
      </c>
      <c r="H11" s="10">
        <f t="shared" si="0"/>
        <v>74.79</v>
      </c>
      <c r="I11" s="10" t="s">
        <v>15</v>
      </c>
    </row>
    <row r="12" spans="1:9">
      <c r="A12" s="8" t="s">
        <v>30</v>
      </c>
      <c r="B12" s="8" t="s">
        <v>31</v>
      </c>
      <c r="C12" s="8" t="s">
        <v>13</v>
      </c>
      <c r="D12" s="8" t="s">
        <v>14</v>
      </c>
      <c r="E12" s="12"/>
      <c r="F12" s="10">
        <v>72.5</v>
      </c>
      <c r="G12" s="11">
        <v>76.78</v>
      </c>
      <c r="H12" s="10">
        <f t="shared" si="0"/>
        <v>74.64</v>
      </c>
      <c r="I12" s="10" t="s">
        <v>15</v>
      </c>
    </row>
    <row r="13" spans="1:9">
      <c r="A13" s="8" t="s">
        <v>32</v>
      </c>
      <c r="B13" s="8" t="s">
        <v>33</v>
      </c>
      <c r="C13" s="8" t="s">
        <v>13</v>
      </c>
      <c r="D13" s="8" t="s">
        <v>14</v>
      </c>
      <c r="E13" s="12"/>
      <c r="F13" s="10">
        <v>72.3</v>
      </c>
      <c r="G13" s="11">
        <v>76.88</v>
      </c>
      <c r="H13" s="10">
        <f t="shared" si="0"/>
        <v>74.59</v>
      </c>
      <c r="I13" s="10" t="s">
        <v>15</v>
      </c>
    </row>
    <row r="14" spans="1:9">
      <c r="A14" s="8" t="s">
        <v>34</v>
      </c>
      <c r="B14" s="8" t="s">
        <v>35</v>
      </c>
      <c r="C14" s="8" t="s">
        <v>13</v>
      </c>
      <c r="D14" s="8" t="s">
        <v>14</v>
      </c>
      <c r="E14" s="12"/>
      <c r="F14" s="10">
        <v>71.2</v>
      </c>
      <c r="G14" s="11">
        <v>77.08</v>
      </c>
      <c r="H14" s="10">
        <f t="shared" si="0"/>
        <v>74.14</v>
      </c>
      <c r="I14" s="10" t="s">
        <v>15</v>
      </c>
    </row>
    <row r="15" spans="1:9">
      <c r="A15" s="8" t="s">
        <v>36</v>
      </c>
      <c r="B15" s="8" t="s">
        <v>37</v>
      </c>
      <c r="C15" s="8" t="s">
        <v>13</v>
      </c>
      <c r="D15" s="8" t="s">
        <v>14</v>
      </c>
      <c r="E15" s="12"/>
      <c r="F15" s="10">
        <v>74</v>
      </c>
      <c r="G15" s="11">
        <v>74.12</v>
      </c>
      <c r="H15" s="10">
        <f t="shared" si="0"/>
        <v>74.06</v>
      </c>
      <c r="I15" s="10" t="s">
        <v>15</v>
      </c>
    </row>
    <row r="16" spans="1:9">
      <c r="A16" s="8" t="s">
        <v>38</v>
      </c>
      <c r="B16" s="8" t="s">
        <v>39</v>
      </c>
      <c r="C16" s="8" t="s">
        <v>13</v>
      </c>
      <c r="D16" s="8" t="s">
        <v>14</v>
      </c>
      <c r="E16" s="12"/>
      <c r="F16" s="10">
        <v>70.1</v>
      </c>
      <c r="G16" s="11">
        <v>77.62</v>
      </c>
      <c r="H16" s="10">
        <f t="shared" si="0"/>
        <v>73.86</v>
      </c>
      <c r="I16" s="10" t="s">
        <v>15</v>
      </c>
    </row>
    <row r="17" spans="1:9">
      <c r="A17" s="8" t="s">
        <v>40</v>
      </c>
      <c r="B17" s="8" t="s">
        <v>41</v>
      </c>
      <c r="C17" s="8" t="s">
        <v>13</v>
      </c>
      <c r="D17" s="8" t="s">
        <v>14</v>
      </c>
      <c r="E17" s="12"/>
      <c r="F17" s="10">
        <v>65.9</v>
      </c>
      <c r="G17" s="11">
        <v>81.74</v>
      </c>
      <c r="H17" s="10">
        <f t="shared" si="0"/>
        <v>73.82</v>
      </c>
      <c r="I17" s="10" t="s">
        <v>15</v>
      </c>
    </row>
    <row r="18" spans="1:9">
      <c r="A18" s="8" t="s">
        <v>42</v>
      </c>
      <c r="B18" s="8" t="s">
        <v>43</v>
      </c>
      <c r="C18" s="8" t="s">
        <v>13</v>
      </c>
      <c r="D18" s="8" t="s">
        <v>14</v>
      </c>
      <c r="E18" s="12"/>
      <c r="F18" s="10">
        <v>72.2</v>
      </c>
      <c r="G18" s="11">
        <v>75.12</v>
      </c>
      <c r="H18" s="10">
        <f t="shared" si="0"/>
        <v>73.66</v>
      </c>
      <c r="I18" s="10" t="s">
        <v>15</v>
      </c>
    </row>
    <row r="19" spans="1:9">
      <c r="A19" s="8" t="s">
        <v>44</v>
      </c>
      <c r="B19" s="8" t="s">
        <v>45</v>
      </c>
      <c r="C19" s="8" t="s">
        <v>13</v>
      </c>
      <c r="D19" s="8" t="s">
        <v>14</v>
      </c>
      <c r="E19" s="12"/>
      <c r="F19" s="10">
        <v>68.3</v>
      </c>
      <c r="G19" s="11">
        <v>78.96</v>
      </c>
      <c r="H19" s="10">
        <f t="shared" si="0"/>
        <v>73.63</v>
      </c>
      <c r="I19" s="10" t="s">
        <v>46</v>
      </c>
    </row>
    <row r="20" spans="1:9">
      <c r="A20" s="8" t="s">
        <v>47</v>
      </c>
      <c r="B20" s="8" t="s">
        <v>48</v>
      </c>
      <c r="C20" s="8" t="s">
        <v>13</v>
      </c>
      <c r="D20" s="8" t="s">
        <v>14</v>
      </c>
      <c r="E20" s="12"/>
      <c r="F20" s="10">
        <v>69.5</v>
      </c>
      <c r="G20" s="11">
        <v>77.1</v>
      </c>
      <c r="H20" s="10">
        <f t="shared" si="0"/>
        <v>73.3</v>
      </c>
      <c r="I20" s="10" t="s">
        <v>46</v>
      </c>
    </row>
    <row r="21" spans="1:9">
      <c r="A21" s="8" t="s">
        <v>49</v>
      </c>
      <c r="B21" s="8" t="s">
        <v>50</v>
      </c>
      <c r="C21" s="8" t="s">
        <v>13</v>
      </c>
      <c r="D21" s="8" t="s">
        <v>14</v>
      </c>
      <c r="E21" s="12"/>
      <c r="F21" s="10">
        <v>66.9</v>
      </c>
      <c r="G21" s="11">
        <v>79.08</v>
      </c>
      <c r="H21" s="10">
        <f t="shared" si="0"/>
        <v>72.99</v>
      </c>
      <c r="I21" s="10" t="s">
        <v>46</v>
      </c>
    </row>
    <row r="22" spans="1:9">
      <c r="A22" s="8" t="s">
        <v>51</v>
      </c>
      <c r="B22" s="8" t="s">
        <v>52</v>
      </c>
      <c r="C22" s="8" t="s">
        <v>13</v>
      </c>
      <c r="D22" s="8" t="s">
        <v>14</v>
      </c>
      <c r="E22" s="12"/>
      <c r="F22" s="10">
        <v>67.2</v>
      </c>
      <c r="G22" s="11">
        <v>78.7</v>
      </c>
      <c r="H22" s="10">
        <f t="shared" si="0"/>
        <v>72.95</v>
      </c>
      <c r="I22" s="10" t="s">
        <v>46</v>
      </c>
    </row>
    <row r="23" spans="1:9">
      <c r="A23" s="8" t="s">
        <v>53</v>
      </c>
      <c r="B23" s="8" t="s">
        <v>54</v>
      </c>
      <c r="C23" s="8" t="s">
        <v>13</v>
      </c>
      <c r="D23" s="8" t="s">
        <v>14</v>
      </c>
      <c r="E23" s="12"/>
      <c r="F23" s="10">
        <v>66.2</v>
      </c>
      <c r="G23" s="11">
        <v>79.04</v>
      </c>
      <c r="H23" s="10">
        <f t="shared" si="0"/>
        <v>72.62</v>
      </c>
      <c r="I23" s="10" t="s">
        <v>46</v>
      </c>
    </row>
    <row r="24" spans="1:9">
      <c r="A24" s="8" t="s">
        <v>55</v>
      </c>
      <c r="B24" s="8" t="s">
        <v>56</v>
      </c>
      <c r="C24" s="8" t="s">
        <v>13</v>
      </c>
      <c r="D24" s="8" t="s">
        <v>14</v>
      </c>
      <c r="E24" s="12"/>
      <c r="F24" s="10">
        <v>72</v>
      </c>
      <c r="G24" s="11">
        <v>72.26</v>
      </c>
      <c r="H24" s="10">
        <f t="shared" si="0"/>
        <v>72.13</v>
      </c>
      <c r="I24" s="10" t="s">
        <v>46</v>
      </c>
    </row>
    <row r="25" spans="1:9">
      <c r="A25" s="8" t="s">
        <v>57</v>
      </c>
      <c r="B25" s="8" t="s">
        <v>58</v>
      </c>
      <c r="C25" s="8" t="s">
        <v>13</v>
      </c>
      <c r="D25" s="8" t="s">
        <v>14</v>
      </c>
      <c r="E25" s="12"/>
      <c r="F25" s="10">
        <v>68.5</v>
      </c>
      <c r="G25" s="11">
        <v>75.58</v>
      </c>
      <c r="H25" s="10">
        <f t="shared" si="0"/>
        <v>72.04</v>
      </c>
      <c r="I25" s="10" t="s">
        <v>46</v>
      </c>
    </row>
    <row r="26" spans="1:9">
      <c r="A26" s="8" t="s">
        <v>59</v>
      </c>
      <c r="B26" s="8" t="s">
        <v>60</v>
      </c>
      <c r="C26" s="8" t="s">
        <v>13</v>
      </c>
      <c r="D26" s="8" t="s">
        <v>14</v>
      </c>
      <c r="E26" s="12"/>
      <c r="F26" s="10">
        <v>66.8</v>
      </c>
      <c r="G26" s="11">
        <v>75.3</v>
      </c>
      <c r="H26" s="10">
        <f t="shared" si="0"/>
        <v>71.05</v>
      </c>
      <c r="I26" s="10" t="s">
        <v>46</v>
      </c>
    </row>
    <row r="27" spans="1:9">
      <c r="A27" s="8" t="s">
        <v>61</v>
      </c>
      <c r="B27" s="8" t="s">
        <v>62</v>
      </c>
      <c r="C27" s="8" t="s">
        <v>13</v>
      </c>
      <c r="D27" s="8" t="s">
        <v>14</v>
      </c>
      <c r="E27" s="12"/>
      <c r="F27" s="10">
        <v>70.2</v>
      </c>
      <c r="G27" s="11">
        <v>71.22</v>
      </c>
      <c r="H27" s="10">
        <f t="shared" si="0"/>
        <v>70.71</v>
      </c>
      <c r="I27" s="10"/>
    </row>
    <row r="28" spans="1:9">
      <c r="A28" s="8" t="s">
        <v>63</v>
      </c>
      <c r="B28" s="8" t="s">
        <v>64</v>
      </c>
      <c r="C28" s="8" t="s">
        <v>13</v>
      </c>
      <c r="D28" s="8" t="s">
        <v>14</v>
      </c>
      <c r="E28" s="12"/>
      <c r="F28" s="10">
        <v>73.1</v>
      </c>
      <c r="G28" s="11">
        <v>66.78</v>
      </c>
      <c r="H28" s="10">
        <f t="shared" si="0"/>
        <v>69.94</v>
      </c>
      <c r="I28" s="10"/>
    </row>
    <row r="29" spans="1:9">
      <c r="A29" s="8" t="s">
        <v>65</v>
      </c>
      <c r="B29" s="8" t="s">
        <v>66</v>
      </c>
      <c r="C29" s="8" t="s">
        <v>13</v>
      </c>
      <c r="D29" s="8" t="s">
        <v>14</v>
      </c>
      <c r="E29" s="12"/>
      <c r="F29" s="10">
        <v>66.7</v>
      </c>
      <c r="G29" s="11">
        <v>72.9</v>
      </c>
      <c r="H29" s="10">
        <f t="shared" si="0"/>
        <v>69.8</v>
      </c>
      <c r="I29" s="10"/>
    </row>
    <row r="30" spans="1:9">
      <c r="A30" s="8" t="s">
        <v>67</v>
      </c>
      <c r="B30" s="8" t="s">
        <v>68</v>
      </c>
      <c r="C30" s="8" t="s">
        <v>13</v>
      </c>
      <c r="D30" s="8" t="s">
        <v>14</v>
      </c>
      <c r="E30" s="12"/>
      <c r="F30" s="10">
        <v>66.5</v>
      </c>
      <c r="G30" s="11">
        <v>73.08</v>
      </c>
      <c r="H30" s="10">
        <f t="shared" si="0"/>
        <v>69.79</v>
      </c>
      <c r="I30" s="10"/>
    </row>
    <row r="31" spans="1:9">
      <c r="A31" s="8" t="s">
        <v>69</v>
      </c>
      <c r="B31" s="8" t="s">
        <v>70</v>
      </c>
      <c r="C31" s="8" t="s">
        <v>13</v>
      </c>
      <c r="D31" s="8" t="s">
        <v>14</v>
      </c>
      <c r="E31" s="12"/>
      <c r="F31" s="10">
        <v>67.8</v>
      </c>
      <c r="G31" s="11">
        <v>71.6</v>
      </c>
      <c r="H31" s="10">
        <f t="shared" si="0"/>
        <v>69.7</v>
      </c>
      <c r="I31" s="10"/>
    </row>
    <row r="32" spans="1:9">
      <c r="A32" s="8" t="s">
        <v>71</v>
      </c>
      <c r="B32" s="8" t="s">
        <v>72</v>
      </c>
      <c r="C32" s="8" t="s">
        <v>13</v>
      </c>
      <c r="D32" s="8" t="s">
        <v>14</v>
      </c>
      <c r="E32" s="12"/>
      <c r="F32" s="10">
        <v>68.6</v>
      </c>
      <c r="G32" s="11">
        <v>68.66</v>
      </c>
      <c r="H32" s="10">
        <f t="shared" si="0"/>
        <v>68.63</v>
      </c>
      <c r="I32" s="10"/>
    </row>
    <row r="33" spans="1:9">
      <c r="A33" s="8" t="s">
        <v>73</v>
      </c>
      <c r="B33" s="8" t="s">
        <v>74</v>
      </c>
      <c r="C33" s="8" t="s">
        <v>13</v>
      </c>
      <c r="D33" s="8" t="s">
        <v>14</v>
      </c>
      <c r="E33" s="13"/>
      <c r="F33" s="10">
        <v>67</v>
      </c>
      <c r="G33" s="11">
        <v>68.46</v>
      </c>
      <c r="H33" s="10">
        <f t="shared" si="0"/>
        <v>67.73</v>
      </c>
      <c r="I33" s="10"/>
    </row>
    <row r="34" spans="1:9">
      <c r="A34" s="14" t="s">
        <v>75</v>
      </c>
      <c r="B34" s="14" t="s">
        <v>76</v>
      </c>
      <c r="C34" s="14" t="s">
        <v>77</v>
      </c>
      <c r="D34" s="14" t="s">
        <v>14</v>
      </c>
      <c r="E34" s="9">
        <v>7</v>
      </c>
      <c r="F34" s="10">
        <v>71.7</v>
      </c>
      <c r="G34" s="11">
        <v>80.7</v>
      </c>
      <c r="H34" s="10">
        <f t="shared" si="0"/>
        <v>76.2</v>
      </c>
      <c r="I34" s="10" t="s">
        <v>15</v>
      </c>
    </row>
    <row r="35" spans="1:9">
      <c r="A35" s="14" t="s">
        <v>78</v>
      </c>
      <c r="B35" s="14" t="s">
        <v>79</v>
      </c>
      <c r="C35" s="14" t="s">
        <v>77</v>
      </c>
      <c r="D35" s="14" t="s">
        <v>14</v>
      </c>
      <c r="E35" s="12"/>
      <c r="F35" s="10">
        <v>71.8</v>
      </c>
      <c r="G35" s="11">
        <v>78.78</v>
      </c>
      <c r="H35" s="10">
        <f t="shared" si="0"/>
        <v>75.29</v>
      </c>
      <c r="I35" s="10" t="s">
        <v>15</v>
      </c>
    </row>
    <row r="36" spans="1:9">
      <c r="A36" s="14" t="s">
        <v>80</v>
      </c>
      <c r="B36" s="14" t="s">
        <v>81</v>
      </c>
      <c r="C36" s="14" t="s">
        <v>77</v>
      </c>
      <c r="D36" s="14" t="s">
        <v>14</v>
      </c>
      <c r="E36" s="12"/>
      <c r="F36" s="10">
        <v>70.4</v>
      </c>
      <c r="G36" s="11">
        <v>74.1</v>
      </c>
      <c r="H36" s="10">
        <f t="shared" si="0"/>
        <v>72.25</v>
      </c>
      <c r="I36" s="10" t="s">
        <v>15</v>
      </c>
    </row>
    <row r="37" spans="1:9">
      <c r="A37" s="14" t="s">
        <v>82</v>
      </c>
      <c r="B37" s="14" t="s">
        <v>83</v>
      </c>
      <c r="C37" s="14" t="s">
        <v>77</v>
      </c>
      <c r="D37" s="14" t="s">
        <v>14</v>
      </c>
      <c r="E37" s="12"/>
      <c r="F37" s="10">
        <v>69.1</v>
      </c>
      <c r="G37" s="11">
        <v>75.3</v>
      </c>
      <c r="H37" s="10">
        <f t="shared" ref="H37:H60" si="1">G37/2+F37/2</f>
        <v>72.2</v>
      </c>
      <c r="I37" s="10" t="s">
        <v>15</v>
      </c>
    </row>
    <row r="38" spans="1:9">
      <c r="A38" s="14" t="s">
        <v>84</v>
      </c>
      <c r="B38" s="14" t="s">
        <v>85</v>
      </c>
      <c r="C38" s="14" t="s">
        <v>77</v>
      </c>
      <c r="D38" s="14" t="s">
        <v>14</v>
      </c>
      <c r="E38" s="12"/>
      <c r="F38" s="10">
        <v>62.8</v>
      </c>
      <c r="G38" s="11">
        <v>80.5</v>
      </c>
      <c r="H38" s="10">
        <f t="shared" si="1"/>
        <v>71.65</v>
      </c>
      <c r="I38" s="10" t="s">
        <v>15</v>
      </c>
    </row>
    <row r="39" spans="1:9">
      <c r="A39" s="14" t="s">
        <v>86</v>
      </c>
      <c r="B39" s="14" t="s">
        <v>87</v>
      </c>
      <c r="C39" s="14" t="s">
        <v>77</v>
      </c>
      <c r="D39" s="14" t="s">
        <v>14</v>
      </c>
      <c r="E39" s="12"/>
      <c r="F39" s="10">
        <v>66.2</v>
      </c>
      <c r="G39" s="11">
        <v>76.82</v>
      </c>
      <c r="H39" s="10">
        <f t="shared" si="1"/>
        <v>71.51</v>
      </c>
      <c r="I39" s="10" t="s">
        <v>15</v>
      </c>
    </row>
    <row r="40" spans="1:9">
      <c r="A40" s="14" t="s">
        <v>88</v>
      </c>
      <c r="B40" s="14" t="s">
        <v>89</v>
      </c>
      <c r="C40" s="14" t="s">
        <v>77</v>
      </c>
      <c r="D40" s="14" t="s">
        <v>14</v>
      </c>
      <c r="E40" s="12"/>
      <c r="F40" s="10">
        <v>64.1</v>
      </c>
      <c r="G40" s="11">
        <v>78.34</v>
      </c>
      <c r="H40" s="10">
        <f t="shared" si="1"/>
        <v>71.22</v>
      </c>
      <c r="I40" s="10" t="s">
        <v>15</v>
      </c>
    </row>
    <row r="41" spans="1:9">
      <c r="A41" s="14" t="s">
        <v>90</v>
      </c>
      <c r="B41" s="14" t="s">
        <v>91</v>
      </c>
      <c r="C41" s="14" t="s">
        <v>77</v>
      </c>
      <c r="D41" s="14" t="s">
        <v>14</v>
      </c>
      <c r="E41" s="12"/>
      <c r="F41" s="10">
        <v>63.3</v>
      </c>
      <c r="G41" s="11">
        <v>79.02</v>
      </c>
      <c r="H41" s="10">
        <f t="shared" si="1"/>
        <v>71.16</v>
      </c>
      <c r="I41" s="10" t="s">
        <v>46</v>
      </c>
    </row>
    <row r="42" spans="1:9">
      <c r="A42" s="14" t="s">
        <v>92</v>
      </c>
      <c r="B42" s="14" t="s">
        <v>93</v>
      </c>
      <c r="C42" s="14" t="s">
        <v>77</v>
      </c>
      <c r="D42" s="14" t="s">
        <v>14</v>
      </c>
      <c r="E42" s="12"/>
      <c r="F42" s="10">
        <v>65.1</v>
      </c>
      <c r="G42" s="11">
        <v>77.14</v>
      </c>
      <c r="H42" s="10">
        <f t="shared" si="1"/>
        <v>71.12</v>
      </c>
      <c r="I42" s="10" t="s">
        <v>46</v>
      </c>
    </row>
    <row r="43" spans="1:9">
      <c r="A43" s="14" t="s">
        <v>94</v>
      </c>
      <c r="B43" s="14" t="s">
        <v>95</v>
      </c>
      <c r="C43" s="14" t="s">
        <v>77</v>
      </c>
      <c r="D43" s="14" t="s">
        <v>14</v>
      </c>
      <c r="E43" s="12"/>
      <c r="F43" s="10">
        <v>60.9</v>
      </c>
      <c r="G43" s="11">
        <v>81.32</v>
      </c>
      <c r="H43" s="10">
        <f t="shared" si="1"/>
        <v>71.11</v>
      </c>
      <c r="I43" s="10" t="s">
        <v>46</v>
      </c>
    </row>
    <row r="44" spans="1:9">
      <c r="A44" s="14" t="s">
        <v>96</v>
      </c>
      <c r="B44" s="14" t="s">
        <v>97</v>
      </c>
      <c r="C44" s="14" t="s">
        <v>77</v>
      </c>
      <c r="D44" s="14" t="s">
        <v>14</v>
      </c>
      <c r="E44" s="12"/>
      <c r="F44" s="10">
        <v>65.9</v>
      </c>
      <c r="G44" s="11">
        <v>75.7</v>
      </c>
      <c r="H44" s="10">
        <f t="shared" si="1"/>
        <v>70.8</v>
      </c>
      <c r="I44" s="10" t="s">
        <v>46</v>
      </c>
    </row>
    <row r="45" spans="1:9">
      <c r="A45" s="14" t="s">
        <v>98</v>
      </c>
      <c r="B45" s="14" t="s">
        <v>99</v>
      </c>
      <c r="C45" s="14" t="s">
        <v>77</v>
      </c>
      <c r="D45" s="14" t="s">
        <v>14</v>
      </c>
      <c r="E45" s="12"/>
      <c r="F45" s="10">
        <v>64.2</v>
      </c>
      <c r="G45" s="11">
        <v>76.74</v>
      </c>
      <c r="H45" s="10">
        <f t="shared" si="1"/>
        <v>70.47</v>
      </c>
      <c r="I45" s="10"/>
    </row>
    <row r="46" spans="1:9">
      <c r="A46" s="14" t="s">
        <v>100</v>
      </c>
      <c r="B46" s="14" t="s">
        <v>101</v>
      </c>
      <c r="C46" s="14" t="s">
        <v>77</v>
      </c>
      <c r="D46" s="14" t="s">
        <v>14</v>
      </c>
      <c r="E46" s="12"/>
      <c r="F46" s="10">
        <v>60.9</v>
      </c>
      <c r="G46" s="11">
        <v>79</v>
      </c>
      <c r="H46" s="10">
        <f t="shared" si="1"/>
        <v>69.95</v>
      </c>
      <c r="I46" s="10"/>
    </row>
    <row r="47" spans="1:9">
      <c r="A47" s="14" t="s">
        <v>102</v>
      </c>
      <c r="B47" s="14" t="s">
        <v>103</v>
      </c>
      <c r="C47" s="14" t="s">
        <v>77</v>
      </c>
      <c r="D47" s="14" t="s">
        <v>14</v>
      </c>
      <c r="E47" s="12"/>
      <c r="F47" s="10">
        <v>63.4</v>
      </c>
      <c r="G47" s="11">
        <v>74.7</v>
      </c>
      <c r="H47" s="10">
        <f t="shared" si="1"/>
        <v>69.05</v>
      </c>
      <c r="I47" s="10"/>
    </row>
    <row r="48" spans="1:9">
      <c r="A48" s="14" t="s">
        <v>104</v>
      </c>
      <c r="B48" s="14" t="s">
        <v>105</v>
      </c>
      <c r="C48" s="14" t="s">
        <v>77</v>
      </c>
      <c r="D48" s="14" t="s">
        <v>14</v>
      </c>
      <c r="E48" s="13"/>
      <c r="F48" s="10">
        <v>62.6</v>
      </c>
      <c r="G48" s="11">
        <v>74.46</v>
      </c>
      <c r="H48" s="10">
        <f t="shared" si="1"/>
        <v>68.53</v>
      </c>
      <c r="I48" s="10"/>
    </row>
    <row r="49" spans="1:9">
      <c r="A49" s="14" t="s">
        <v>106</v>
      </c>
      <c r="B49" s="14" t="s">
        <v>107</v>
      </c>
      <c r="C49" s="14" t="s">
        <v>108</v>
      </c>
      <c r="D49" s="14" t="s">
        <v>109</v>
      </c>
      <c r="E49" s="9">
        <v>4</v>
      </c>
      <c r="F49" s="10">
        <v>71.4</v>
      </c>
      <c r="G49" s="10">
        <v>77.14</v>
      </c>
      <c r="H49" s="10">
        <f>G49/2+F49/2</f>
        <v>74.27</v>
      </c>
      <c r="I49" s="10" t="s">
        <v>15</v>
      </c>
    </row>
    <row r="50" spans="1:9">
      <c r="A50" s="14" t="s">
        <v>110</v>
      </c>
      <c r="B50" s="14" t="s">
        <v>111</v>
      </c>
      <c r="C50" s="14" t="s">
        <v>108</v>
      </c>
      <c r="D50" s="14" t="s">
        <v>109</v>
      </c>
      <c r="E50" s="12"/>
      <c r="F50" s="10">
        <v>65.7</v>
      </c>
      <c r="G50" s="10">
        <v>80.86</v>
      </c>
      <c r="H50" s="10">
        <f>G50/2+F50/2</f>
        <v>73.28</v>
      </c>
      <c r="I50" s="10" t="s">
        <v>15</v>
      </c>
    </row>
    <row r="51" spans="1:9">
      <c r="A51" s="14" t="s">
        <v>112</v>
      </c>
      <c r="B51" s="14" t="s">
        <v>113</v>
      </c>
      <c r="C51" s="14" t="s">
        <v>108</v>
      </c>
      <c r="D51" s="14" t="s">
        <v>109</v>
      </c>
      <c r="E51" s="12"/>
      <c r="F51" s="10">
        <v>71.6</v>
      </c>
      <c r="G51" s="10">
        <v>74.84</v>
      </c>
      <c r="H51" s="10">
        <f>G51/2+F51/2</f>
        <v>73.22</v>
      </c>
      <c r="I51" s="10" t="s">
        <v>15</v>
      </c>
    </row>
    <row r="52" spans="1:9">
      <c r="A52" s="14" t="s">
        <v>114</v>
      </c>
      <c r="B52" s="14" t="s">
        <v>115</v>
      </c>
      <c r="C52" s="14" t="s">
        <v>108</v>
      </c>
      <c r="D52" s="14" t="s">
        <v>109</v>
      </c>
      <c r="E52" s="12"/>
      <c r="F52" s="10">
        <v>64.7</v>
      </c>
      <c r="G52" s="10">
        <v>79.42</v>
      </c>
      <c r="H52" s="10">
        <f>G52/2+F52/2</f>
        <v>72.06</v>
      </c>
      <c r="I52" s="10" t="s">
        <v>15</v>
      </c>
    </row>
    <row r="53" spans="1:9">
      <c r="A53" s="14" t="s">
        <v>116</v>
      </c>
      <c r="B53" s="14" t="s">
        <v>117</v>
      </c>
      <c r="C53" s="14" t="s">
        <v>108</v>
      </c>
      <c r="D53" s="14" t="s">
        <v>109</v>
      </c>
      <c r="E53" s="12"/>
      <c r="F53" s="10">
        <v>67.4</v>
      </c>
      <c r="G53" s="10">
        <v>76.1</v>
      </c>
      <c r="H53" s="10">
        <f>G53/2+F53/2</f>
        <v>71.75</v>
      </c>
      <c r="I53" s="10" t="s">
        <v>46</v>
      </c>
    </row>
    <row r="54" spans="1:9">
      <c r="A54" s="14" t="s">
        <v>118</v>
      </c>
      <c r="B54" s="14" t="s">
        <v>119</v>
      </c>
      <c r="C54" s="14" t="s">
        <v>108</v>
      </c>
      <c r="D54" s="14" t="s">
        <v>109</v>
      </c>
      <c r="E54" s="12"/>
      <c r="F54" s="10">
        <v>59</v>
      </c>
      <c r="G54" s="10">
        <v>82.82</v>
      </c>
      <c r="H54" s="10">
        <f>G54/2+F54/2</f>
        <v>70.91</v>
      </c>
      <c r="I54" s="10" t="s">
        <v>46</v>
      </c>
    </row>
    <row r="55" spans="1:9">
      <c r="A55" s="14" t="s">
        <v>120</v>
      </c>
      <c r="B55" s="14" t="s">
        <v>121</v>
      </c>
      <c r="C55" s="14" t="s">
        <v>108</v>
      </c>
      <c r="D55" s="14" t="s">
        <v>109</v>
      </c>
      <c r="E55" s="12"/>
      <c r="F55" s="10">
        <v>58</v>
      </c>
      <c r="G55" s="11">
        <v>79</v>
      </c>
      <c r="H55" s="10">
        <f>G55/2+F55/2</f>
        <v>68.5</v>
      </c>
      <c r="I55" s="10"/>
    </row>
    <row r="56" spans="1:9">
      <c r="A56" s="14" t="s">
        <v>122</v>
      </c>
      <c r="B56" s="14" t="s">
        <v>123</v>
      </c>
      <c r="C56" s="14" t="s">
        <v>108</v>
      </c>
      <c r="D56" s="14" t="s">
        <v>109</v>
      </c>
      <c r="E56" s="12"/>
      <c r="F56" s="10">
        <v>63.4</v>
      </c>
      <c r="G56" s="10">
        <v>71.32</v>
      </c>
      <c r="H56" s="10">
        <f>G56/2+F56/2</f>
        <v>67.36</v>
      </c>
      <c r="I56" s="10"/>
    </row>
    <row r="57" spans="1:9">
      <c r="A57" s="14" t="s">
        <v>124</v>
      </c>
      <c r="B57" s="14" t="s">
        <v>125</v>
      </c>
      <c r="C57" s="14" t="s">
        <v>108</v>
      </c>
      <c r="D57" s="14" t="s">
        <v>109</v>
      </c>
      <c r="E57" s="12"/>
      <c r="F57" s="10">
        <v>57.3</v>
      </c>
      <c r="G57" s="10">
        <v>73.22</v>
      </c>
      <c r="H57" s="10">
        <f t="shared" si="1"/>
        <v>65.26</v>
      </c>
      <c r="I57" s="10"/>
    </row>
    <row r="58" spans="1:9">
      <c r="A58" s="14" t="s">
        <v>126</v>
      </c>
      <c r="B58" s="14" t="s">
        <v>127</v>
      </c>
      <c r="C58" s="14" t="s">
        <v>108</v>
      </c>
      <c r="D58" s="14" t="s">
        <v>109</v>
      </c>
      <c r="E58" s="12"/>
      <c r="F58" s="10">
        <v>53.8</v>
      </c>
      <c r="G58" s="10">
        <v>76.64</v>
      </c>
      <c r="H58" s="10">
        <f t="shared" si="1"/>
        <v>65.22</v>
      </c>
      <c r="I58" s="10"/>
    </row>
    <row r="59" spans="1:9">
      <c r="A59" s="14" t="s">
        <v>128</v>
      </c>
      <c r="B59" s="14" t="s">
        <v>129</v>
      </c>
      <c r="C59" s="14" t="s">
        <v>108</v>
      </c>
      <c r="D59" s="14" t="s">
        <v>109</v>
      </c>
      <c r="E59" s="12"/>
      <c r="F59" s="10">
        <v>63</v>
      </c>
      <c r="G59" s="10">
        <v>65.94</v>
      </c>
      <c r="H59" s="10">
        <f t="shared" si="1"/>
        <v>64.47</v>
      </c>
      <c r="I59" s="10"/>
    </row>
    <row r="60" spans="1:9">
      <c r="A60" s="14" t="s">
        <v>130</v>
      </c>
      <c r="B60" s="14" t="s">
        <v>131</v>
      </c>
      <c r="C60" s="14" t="s">
        <v>108</v>
      </c>
      <c r="D60" s="14" t="s">
        <v>109</v>
      </c>
      <c r="E60" s="13"/>
      <c r="F60" s="10">
        <v>57.1</v>
      </c>
      <c r="G60" s="10">
        <v>69.3</v>
      </c>
      <c r="H60" s="10">
        <f t="shared" si="1"/>
        <v>63.2</v>
      </c>
      <c r="I60" s="10"/>
    </row>
  </sheetData>
  <autoFilter ref="A3:I60">
    <sortState ref="A4:I60">
      <sortCondition ref="C4:C60"/>
      <sortCondition ref="D4:D60"/>
      <sortCondition ref="H4:H60" descending="1"/>
      <sortCondition ref="G4:G60" descending="1"/>
    </sortState>
    <extLst/>
  </autoFilter>
  <mergeCells count="4">
    <mergeCell ref="A1:I1"/>
    <mergeCell ref="E4:E33"/>
    <mergeCell ref="E34:E48"/>
    <mergeCell ref="E49:E60"/>
  </mergeCells>
  <pageMargins left="0.31496062992126" right="0.196850393700787" top="0.748031496062992" bottom="0.748031496062992" header="0.31496062992126" footer="0.31496062992126"/>
  <pageSetup paperSize="9" scale="85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普照</cp:lastModifiedBy>
  <dcterms:created xsi:type="dcterms:W3CDTF">2018-04-23T01:04:00Z</dcterms:created>
  <cp:lastPrinted>2019-12-14T07:47:00Z</cp:lastPrinted>
  <dcterms:modified xsi:type="dcterms:W3CDTF">2020-01-11T07:50:46Z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