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19" i="1"/>
  <c r="F18"/>
  <c r="F12"/>
  <c r="F13"/>
  <c r="F14"/>
  <c r="F15"/>
  <c r="F16"/>
  <c r="F17"/>
  <c r="F9"/>
  <c r="F4"/>
  <c r="F6"/>
  <c r="F5"/>
  <c r="F7"/>
  <c r="F8"/>
  <c r="F10"/>
  <c r="F3"/>
</calcChain>
</file>

<file path=xl/sharedStrings.xml><?xml version="1.0" encoding="utf-8"?>
<sst xmlns="http://schemas.openxmlformats.org/spreadsheetml/2006/main" count="102" uniqueCount="87">
  <si>
    <t>姓名</t>
  </si>
  <si>
    <t>报考单位</t>
  </si>
  <si>
    <t>王建莉</t>
  </si>
  <si>
    <t>马万里</t>
  </si>
  <si>
    <t>于桂丽</t>
  </si>
  <si>
    <t>孙  倩</t>
  </si>
  <si>
    <t>杨玉霞</t>
  </si>
  <si>
    <t>张正玲</t>
  </si>
  <si>
    <t>董文倩</t>
  </si>
  <si>
    <t>李爱美</t>
  </si>
  <si>
    <t>邱家国</t>
  </si>
  <si>
    <t>赵舒婷</t>
  </si>
  <si>
    <t>唐迎春</t>
  </si>
  <si>
    <t>房会新</t>
  </si>
  <si>
    <t>王庆元</t>
  </si>
  <si>
    <t>市综合经济调查队</t>
  </si>
  <si>
    <t>赵春周</t>
  </si>
  <si>
    <t>张全景</t>
  </si>
  <si>
    <t>丁  伟</t>
  </si>
  <si>
    <t>张炳杰</t>
  </si>
  <si>
    <t>宋爱英</t>
  </si>
  <si>
    <t>吴永健</t>
  </si>
  <si>
    <t>刘亭亭</t>
  </si>
  <si>
    <t>王迎春</t>
  </si>
  <si>
    <t>李媛媛</t>
  </si>
  <si>
    <t>报考
岗位</t>
    <phoneticPr fontId="1" type="noConversion"/>
  </si>
  <si>
    <t>市投资促进中心</t>
    <phoneticPr fontId="1" type="noConversion"/>
  </si>
  <si>
    <t>招商</t>
    <phoneticPr fontId="1" type="noConversion"/>
  </si>
  <si>
    <t>市投资促进中心</t>
    <phoneticPr fontId="1" type="noConversion"/>
  </si>
  <si>
    <t>招商</t>
    <phoneticPr fontId="1" type="noConversion"/>
  </si>
  <si>
    <t>市投资促进中心</t>
    <phoneticPr fontId="1" type="noConversion"/>
  </si>
  <si>
    <t>招商</t>
    <phoneticPr fontId="1" type="noConversion"/>
  </si>
  <si>
    <t>市扶贫开发领导小组办公室</t>
    <phoneticPr fontId="1" type="noConversion"/>
  </si>
  <si>
    <t>会计</t>
    <phoneticPr fontId="1" type="noConversion"/>
  </si>
  <si>
    <t>会计</t>
    <phoneticPr fontId="1" type="noConversion"/>
  </si>
  <si>
    <t>市扶贫开发领导小组办公室</t>
    <phoneticPr fontId="1" type="noConversion"/>
  </si>
  <si>
    <t>会计</t>
    <phoneticPr fontId="1" type="noConversion"/>
  </si>
  <si>
    <t>市扶贫开发领导小组办公室</t>
    <phoneticPr fontId="1" type="noConversion"/>
  </si>
  <si>
    <t>扶贫</t>
    <phoneticPr fontId="1" type="noConversion"/>
  </si>
  <si>
    <t>市扶贫开发领导小组办公室</t>
    <phoneticPr fontId="1" type="noConversion"/>
  </si>
  <si>
    <t>扶贫</t>
    <phoneticPr fontId="1" type="noConversion"/>
  </si>
  <si>
    <t>市扶贫开发领导小组办公室</t>
    <phoneticPr fontId="1" type="noConversion"/>
  </si>
  <si>
    <t>扶贫</t>
    <phoneticPr fontId="1" type="noConversion"/>
  </si>
  <si>
    <t>市扶贫开发领导小组办公室</t>
    <phoneticPr fontId="1" type="noConversion"/>
  </si>
  <si>
    <t>扶贫</t>
    <phoneticPr fontId="1" type="noConversion"/>
  </si>
  <si>
    <t>王  珍</t>
    <phoneticPr fontId="1" type="noConversion"/>
  </si>
  <si>
    <t>市扶贫开发领导小组办公室</t>
    <phoneticPr fontId="1" type="noConversion"/>
  </si>
  <si>
    <t>扶贫</t>
    <phoneticPr fontId="1" type="noConversion"/>
  </si>
  <si>
    <t>扶贫</t>
    <phoneticPr fontId="1" type="noConversion"/>
  </si>
  <si>
    <t>林  群</t>
    <phoneticPr fontId="1" type="noConversion"/>
  </si>
  <si>
    <t>市扶贫开发领导小组办公室</t>
    <phoneticPr fontId="1" type="noConversion"/>
  </si>
  <si>
    <t>扶贫</t>
    <phoneticPr fontId="1" type="noConversion"/>
  </si>
  <si>
    <t>市投资促进中心</t>
    <phoneticPr fontId="1" type="noConversion"/>
  </si>
  <si>
    <t>招商</t>
    <phoneticPr fontId="1" type="noConversion"/>
  </si>
  <si>
    <t>市投资促进中心</t>
    <phoneticPr fontId="1" type="noConversion"/>
  </si>
  <si>
    <t>招商</t>
    <phoneticPr fontId="1" type="noConversion"/>
  </si>
  <si>
    <t>市扶贫开发领导小组办公室</t>
    <phoneticPr fontId="1" type="noConversion"/>
  </si>
  <si>
    <t>扶贫</t>
    <phoneticPr fontId="1" type="noConversion"/>
  </si>
  <si>
    <t>李  菲</t>
    <phoneticPr fontId="1" type="noConversion"/>
  </si>
  <si>
    <t>于丽辉</t>
  </si>
  <si>
    <t>会计</t>
    <phoneticPr fontId="1" type="noConversion"/>
  </si>
  <si>
    <t>笔试
成绩</t>
    <phoneticPr fontId="1" type="noConversion"/>
  </si>
  <si>
    <t>面试
成绩</t>
    <phoneticPr fontId="1" type="noConversion"/>
  </si>
  <si>
    <t>总成绩</t>
    <phoneticPr fontId="1" type="noConversion"/>
  </si>
  <si>
    <t>缺考</t>
    <phoneticPr fontId="1" type="noConversion"/>
  </si>
  <si>
    <t>是</t>
    <phoneticPr fontId="1" type="noConversion"/>
  </si>
  <si>
    <t>总成绩及进入考察范围人员名单</t>
    <phoneticPr fontId="1" type="noConversion"/>
  </si>
  <si>
    <t>备注</t>
    <phoneticPr fontId="1" type="noConversion"/>
  </si>
  <si>
    <t>是否进入
考察范围</t>
    <phoneticPr fontId="1" type="noConversion"/>
  </si>
  <si>
    <t>是</t>
    <phoneticPr fontId="1" type="noConversion"/>
  </si>
  <si>
    <t>按通知规定，只参加面试</t>
    <phoneticPr fontId="1" type="noConversion"/>
  </si>
  <si>
    <t>会计</t>
    <phoneticPr fontId="1" type="noConversion"/>
  </si>
  <si>
    <t>市劳动人事争议仲裁院</t>
    <phoneticPr fontId="1" type="noConversion"/>
  </si>
  <si>
    <t>法律</t>
    <phoneticPr fontId="1" type="noConversion"/>
  </si>
  <si>
    <t>是</t>
    <phoneticPr fontId="1" type="noConversion"/>
  </si>
  <si>
    <t>市劳动人事争议仲裁院</t>
    <phoneticPr fontId="1" type="noConversion"/>
  </si>
  <si>
    <t>法律</t>
    <phoneticPr fontId="1" type="noConversion"/>
  </si>
  <si>
    <t>市社会保险中心</t>
    <phoneticPr fontId="1" type="noConversion"/>
  </si>
  <si>
    <t>会计</t>
    <phoneticPr fontId="1" type="noConversion"/>
  </si>
  <si>
    <t>是</t>
    <phoneticPr fontId="1" type="noConversion"/>
  </si>
  <si>
    <t>市社会保险中心</t>
    <phoneticPr fontId="1" type="noConversion"/>
  </si>
  <si>
    <t>会计</t>
    <phoneticPr fontId="1" type="noConversion"/>
  </si>
  <si>
    <t>市医疗保障局</t>
    <phoneticPr fontId="1" type="noConversion"/>
  </si>
  <si>
    <t>党建</t>
    <phoneticPr fontId="1" type="noConversion"/>
  </si>
  <si>
    <t>是</t>
    <phoneticPr fontId="1" type="noConversion"/>
  </si>
  <si>
    <t>市医疗保障局</t>
    <phoneticPr fontId="1" type="noConversion"/>
  </si>
  <si>
    <t>党建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</si>
</sst>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仿宋_GB2312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0" workbookViewId="0">
      <selection activeCell="E14" sqref="E14"/>
    </sheetView>
  </sheetViews>
  <sheetFormatPr defaultColWidth="9" defaultRowHeight="13.5"/>
  <cols>
    <col min="1" max="1" width="27.625" style="4" customWidth="1"/>
    <col min="2" max="2" width="6.5" style="4" customWidth="1"/>
    <col min="3" max="3" width="7.25" style="4" customWidth="1"/>
    <col min="4" max="4" width="9.625" style="4" customWidth="1"/>
    <col min="5" max="5" width="8.625" style="25" customWidth="1"/>
    <col min="6" max="6" width="10.875" style="25" customWidth="1"/>
    <col min="7" max="7" width="12.875" style="4" customWidth="1"/>
    <col min="8" max="16384" width="9" style="4"/>
  </cols>
  <sheetData>
    <row r="1" spans="1:8" ht="42" customHeight="1">
      <c r="A1" s="26" t="s">
        <v>66</v>
      </c>
      <c r="B1" s="26"/>
      <c r="C1" s="26"/>
      <c r="D1" s="26"/>
      <c r="E1" s="26"/>
      <c r="F1" s="26"/>
      <c r="G1" s="26"/>
      <c r="H1" s="26"/>
    </row>
    <row r="2" spans="1:8" s="18" customFormat="1" ht="36.75" customHeight="1">
      <c r="A2" s="16" t="s">
        <v>1</v>
      </c>
      <c r="B2" s="17" t="s">
        <v>25</v>
      </c>
      <c r="C2" s="16" t="s">
        <v>0</v>
      </c>
      <c r="D2" s="16" t="s">
        <v>61</v>
      </c>
      <c r="E2" s="20" t="s">
        <v>62</v>
      </c>
      <c r="F2" s="20" t="s">
        <v>63</v>
      </c>
      <c r="G2" s="17" t="s">
        <v>68</v>
      </c>
      <c r="H2" s="17" t="s">
        <v>67</v>
      </c>
    </row>
    <row r="3" spans="1:8" s="3" customFormat="1" ht="26.25" customHeight="1">
      <c r="A3" s="1" t="s">
        <v>37</v>
      </c>
      <c r="B3" s="2" t="s">
        <v>38</v>
      </c>
      <c r="C3" s="8" t="s">
        <v>8</v>
      </c>
      <c r="D3" s="7">
        <v>71.2</v>
      </c>
      <c r="E3" s="21">
        <v>82.8</v>
      </c>
      <c r="F3" s="21">
        <f t="shared" ref="F3:F10" si="0">D3*0.5+E3*0.5</f>
        <v>77</v>
      </c>
      <c r="G3" s="7" t="s">
        <v>65</v>
      </c>
      <c r="H3" s="19"/>
    </row>
    <row r="4" spans="1:8" s="3" customFormat="1" ht="26.25" customHeight="1">
      <c r="A4" s="1" t="s">
        <v>39</v>
      </c>
      <c r="B4" s="2" t="s">
        <v>40</v>
      </c>
      <c r="C4" s="8" t="s">
        <v>9</v>
      </c>
      <c r="D4" s="9">
        <v>59</v>
      </c>
      <c r="E4" s="22">
        <v>82.92</v>
      </c>
      <c r="F4" s="21">
        <f t="shared" si="0"/>
        <v>70.960000000000008</v>
      </c>
      <c r="G4" s="7" t="s">
        <v>65</v>
      </c>
      <c r="H4" s="19"/>
    </row>
    <row r="5" spans="1:8" s="3" customFormat="1" ht="26.25" customHeight="1">
      <c r="A5" s="13" t="s">
        <v>32</v>
      </c>
      <c r="B5" s="14" t="s">
        <v>40</v>
      </c>
      <c r="C5" s="12" t="s">
        <v>59</v>
      </c>
      <c r="D5" s="13">
        <v>57.8</v>
      </c>
      <c r="E5" s="23">
        <v>83.94</v>
      </c>
      <c r="F5" s="21">
        <f t="shared" si="0"/>
        <v>70.87</v>
      </c>
      <c r="G5" s="7" t="s">
        <v>65</v>
      </c>
      <c r="H5" s="19"/>
    </row>
    <row r="6" spans="1:8" s="3" customFormat="1" ht="26.25" customHeight="1">
      <c r="A6" s="7" t="s">
        <v>32</v>
      </c>
      <c r="B6" s="8" t="s">
        <v>48</v>
      </c>
      <c r="C6" s="6" t="s">
        <v>49</v>
      </c>
      <c r="D6" s="9">
        <v>58.6</v>
      </c>
      <c r="E6" s="22">
        <v>82.9</v>
      </c>
      <c r="F6" s="21">
        <f t="shared" si="0"/>
        <v>70.75</v>
      </c>
      <c r="G6" s="9"/>
      <c r="H6" s="19"/>
    </row>
    <row r="7" spans="1:8" s="3" customFormat="1" ht="26.25" customHeight="1">
      <c r="A7" s="1" t="s">
        <v>46</v>
      </c>
      <c r="B7" s="2" t="s">
        <v>47</v>
      </c>
      <c r="C7" s="6" t="s">
        <v>12</v>
      </c>
      <c r="D7" s="7">
        <v>56.2</v>
      </c>
      <c r="E7" s="21">
        <v>83.2</v>
      </c>
      <c r="F7" s="21">
        <f t="shared" si="0"/>
        <v>69.7</v>
      </c>
      <c r="G7" s="7"/>
      <c r="H7" s="19"/>
    </row>
    <row r="8" spans="1:8" s="3" customFormat="1" ht="26.25" customHeight="1">
      <c r="A8" s="1" t="s">
        <v>41</v>
      </c>
      <c r="B8" s="2" t="s">
        <v>42</v>
      </c>
      <c r="C8" s="8" t="s">
        <v>11</v>
      </c>
      <c r="D8" s="7">
        <v>54</v>
      </c>
      <c r="E8" s="21">
        <v>82.56</v>
      </c>
      <c r="F8" s="21">
        <f t="shared" si="0"/>
        <v>68.28</v>
      </c>
      <c r="G8" s="7"/>
      <c r="H8" s="19"/>
    </row>
    <row r="9" spans="1:8" s="3" customFormat="1" ht="26.25" customHeight="1">
      <c r="A9" s="1" t="s">
        <v>43</v>
      </c>
      <c r="B9" s="2" t="s">
        <v>44</v>
      </c>
      <c r="C9" s="6" t="s">
        <v>45</v>
      </c>
      <c r="D9" s="9">
        <v>50</v>
      </c>
      <c r="E9" s="22">
        <v>83.04</v>
      </c>
      <c r="F9" s="22">
        <f t="shared" si="0"/>
        <v>66.52000000000001</v>
      </c>
      <c r="G9" s="9"/>
      <c r="H9" s="19"/>
    </row>
    <row r="10" spans="1:8" s="3" customFormat="1" ht="26.25" customHeight="1">
      <c r="A10" s="7" t="s">
        <v>50</v>
      </c>
      <c r="B10" s="8" t="s">
        <v>51</v>
      </c>
      <c r="C10" s="6" t="s">
        <v>13</v>
      </c>
      <c r="D10" s="10">
        <v>51.2</v>
      </c>
      <c r="E10" s="24">
        <v>80.2</v>
      </c>
      <c r="F10" s="21">
        <f t="shared" si="0"/>
        <v>65.7</v>
      </c>
      <c r="G10" s="10"/>
      <c r="H10" s="19"/>
    </row>
    <row r="11" spans="1:8" s="3" customFormat="1" ht="26.25" customHeight="1">
      <c r="A11" s="1" t="s">
        <v>56</v>
      </c>
      <c r="B11" s="2" t="s">
        <v>57</v>
      </c>
      <c r="C11" s="8" t="s">
        <v>10</v>
      </c>
      <c r="D11" s="1">
        <v>51</v>
      </c>
      <c r="E11" s="21" t="s">
        <v>64</v>
      </c>
      <c r="F11" s="21" t="s">
        <v>64</v>
      </c>
      <c r="G11" s="7"/>
      <c r="H11" s="19"/>
    </row>
    <row r="12" spans="1:8" s="3" customFormat="1" ht="26.25" customHeight="1">
      <c r="A12" s="1" t="s">
        <v>32</v>
      </c>
      <c r="B12" s="2" t="s">
        <v>33</v>
      </c>
      <c r="C12" s="11" t="s">
        <v>24</v>
      </c>
      <c r="D12" s="9">
        <v>64.599999999999994</v>
      </c>
      <c r="E12" s="22">
        <v>84.44</v>
      </c>
      <c r="F12" s="22">
        <f>D12*0.5+E12*0.5</f>
        <v>74.52</v>
      </c>
      <c r="G12" s="9" t="s">
        <v>65</v>
      </c>
      <c r="H12" s="19"/>
    </row>
    <row r="13" spans="1:8" s="3" customFormat="1" ht="26.25" customHeight="1">
      <c r="A13" s="7" t="s">
        <v>35</v>
      </c>
      <c r="B13" s="8" t="s">
        <v>36</v>
      </c>
      <c r="C13" s="11" t="s">
        <v>23</v>
      </c>
      <c r="D13" s="7">
        <v>63</v>
      </c>
      <c r="E13" s="21">
        <v>80.42</v>
      </c>
      <c r="F13" s="22">
        <f>D13*0.5+E13*0.5</f>
        <v>71.710000000000008</v>
      </c>
      <c r="G13" s="7"/>
      <c r="H13" s="19"/>
    </row>
    <row r="14" spans="1:8" s="5" customFormat="1" ht="26.25" customHeight="1">
      <c r="A14" s="13" t="s">
        <v>32</v>
      </c>
      <c r="B14" s="14" t="s">
        <v>34</v>
      </c>
      <c r="C14" s="15" t="s">
        <v>58</v>
      </c>
      <c r="D14" s="13">
        <v>59.8</v>
      </c>
      <c r="E14" s="23">
        <v>82.38</v>
      </c>
      <c r="F14" s="22">
        <f>D14*0.5+E14*0.5</f>
        <v>71.09</v>
      </c>
      <c r="G14" s="13"/>
      <c r="H14" s="19"/>
    </row>
    <row r="15" spans="1:8" s="3" customFormat="1" ht="26.25" customHeight="1">
      <c r="A15" s="1" t="s">
        <v>26</v>
      </c>
      <c r="B15" s="2" t="s">
        <v>27</v>
      </c>
      <c r="C15" s="2" t="s">
        <v>2</v>
      </c>
      <c r="D15" s="1">
        <v>66</v>
      </c>
      <c r="E15" s="21">
        <v>84.4</v>
      </c>
      <c r="F15" s="22">
        <f t="shared" ref="F15:F19" si="1">D15*0.5+E15*0.5</f>
        <v>75.2</v>
      </c>
      <c r="G15" s="7" t="s">
        <v>65</v>
      </c>
      <c r="H15" s="19"/>
    </row>
    <row r="16" spans="1:8" s="3" customFormat="1" ht="26.25" customHeight="1">
      <c r="A16" s="1" t="s">
        <v>54</v>
      </c>
      <c r="B16" s="2" t="s">
        <v>55</v>
      </c>
      <c r="C16" s="2" t="s">
        <v>7</v>
      </c>
      <c r="D16" s="1">
        <v>63</v>
      </c>
      <c r="E16" s="21">
        <v>83.9</v>
      </c>
      <c r="F16" s="22">
        <f t="shared" si="1"/>
        <v>73.45</v>
      </c>
      <c r="G16" s="7" t="s">
        <v>65</v>
      </c>
      <c r="H16" s="19"/>
    </row>
    <row r="17" spans="1:8" s="3" customFormat="1" ht="26.25" customHeight="1">
      <c r="A17" s="1" t="s">
        <v>28</v>
      </c>
      <c r="B17" s="2" t="s">
        <v>29</v>
      </c>
      <c r="C17" s="2" t="s">
        <v>3</v>
      </c>
      <c r="D17" s="7">
        <v>60.4</v>
      </c>
      <c r="E17" s="21">
        <v>82.08</v>
      </c>
      <c r="F17" s="22">
        <f t="shared" si="1"/>
        <v>71.239999999999995</v>
      </c>
      <c r="G17" s="7"/>
      <c r="H17" s="19"/>
    </row>
    <row r="18" spans="1:8" s="3" customFormat="1" ht="26.25" customHeight="1">
      <c r="A18" s="1" t="s">
        <v>30</v>
      </c>
      <c r="B18" s="2" t="s">
        <v>31</v>
      </c>
      <c r="C18" s="2" t="s">
        <v>6</v>
      </c>
      <c r="D18" s="1">
        <v>50.4</v>
      </c>
      <c r="E18" s="21">
        <v>82.4</v>
      </c>
      <c r="F18" s="21">
        <f t="shared" si="1"/>
        <v>66.400000000000006</v>
      </c>
      <c r="G18" s="7"/>
      <c r="H18" s="19"/>
    </row>
    <row r="19" spans="1:8" s="3" customFormat="1" ht="26.25" customHeight="1">
      <c r="A19" s="1" t="s">
        <v>30</v>
      </c>
      <c r="B19" s="2" t="s">
        <v>31</v>
      </c>
      <c r="C19" s="2" t="s">
        <v>5</v>
      </c>
      <c r="D19" s="1">
        <v>50.2</v>
      </c>
      <c r="E19" s="21">
        <v>81.88</v>
      </c>
      <c r="F19" s="21">
        <f t="shared" si="1"/>
        <v>66.039999999999992</v>
      </c>
      <c r="G19" s="7"/>
      <c r="H19" s="19"/>
    </row>
    <row r="20" spans="1:8" s="3" customFormat="1" ht="26.25" customHeight="1">
      <c r="A20" s="1" t="s">
        <v>52</v>
      </c>
      <c r="B20" s="2" t="s">
        <v>53</v>
      </c>
      <c r="C20" s="2" t="s">
        <v>4</v>
      </c>
      <c r="D20" s="9">
        <v>59.4</v>
      </c>
      <c r="E20" s="22" t="s">
        <v>64</v>
      </c>
      <c r="F20" s="22" t="s">
        <v>64</v>
      </c>
      <c r="G20" s="9"/>
      <c r="H20" s="19"/>
    </row>
    <row r="21" spans="1:8" s="30" customFormat="1" ht="26.25" customHeight="1">
      <c r="A21" s="10" t="s">
        <v>15</v>
      </c>
      <c r="B21" s="6" t="s">
        <v>60</v>
      </c>
      <c r="C21" s="6" t="s">
        <v>14</v>
      </c>
      <c r="D21" s="10"/>
      <c r="E21" s="24">
        <v>84.28</v>
      </c>
      <c r="F21" s="24">
        <v>84.28</v>
      </c>
      <c r="G21" s="10" t="s">
        <v>69</v>
      </c>
      <c r="H21" s="27" t="s">
        <v>70</v>
      </c>
    </row>
    <row r="22" spans="1:8" s="30" customFormat="1" ht="26.25" customHeight="1">
      <c r="A22" s="10" t="s">
        <v>15</v>
      </c>
      <c r="B22" s="6" t="s">
        <v>71</v>
      </c>
      <c r="C22" s="6" t="s">
        <v>16</v>
      </c>
      <c r="D22" s="10"/>
      <c r="E22" s="24">
        <v>81.900000000000006</v>
      </c>
      <c r="F22" s="24">
        <v>81.900000000000006</v>
      </c>
      <c r="G22" s="10"/>
      <c r="H22" s="28"/>
    </row>
    <row r="23" spans="1:8" s="30" customFormat="1" ht="26.25" customHeight="1">
      <c r="A23" s="10" t="s">
        <v>72</v>
      </c>
      <c r="B23" s="6" t="s">
        <v>73</v>
      </c>
      <c r="C23" s="6" t="s">
        <v>17</v>
      </c>
      <c r="D23" s="10"/>
      <c r="E23" s="24">
        <v>81.94</v>
      </c>
      <c r="F23" s="24">
        <v>81.94</v>
      </c>
      <c r="G23" s="10" t="s">
        <v>74</v>
      </c>
      <c r="H23" s="28"/>
    </row>
    <row r="24" spans="1:8" s="30" customFormat="1" ht="26.25" customHeight="1">
      <c r="A24" s="10" t="s">
        <v>75</v>
      </c>
      <c r="B24" s="6" t="s">
        <v>76</v>
      </c>
      <c r="C24" s="6" t="s">
        <v>18</v>
      </c>
      <c r="D24" s="10"/>
      <c r="E24" s="24">
        <v>80.7</v>
      </c>
      <c r="F24" s="24">
        <v>80.7</v>
      </c>
      <c r="G24" s="10"/>
      <c r="H24" s="28"/>
    </row>
    <row r="25" spans="1:8" s="30" customFormat="1" ht="26.25" customHeight="1">
      <c r="A25" s="10" t="s">
        <v>77</v>
      </c>
      <c r="B25" s="6" t="s">
        <v>78</v>
      </c>
      <c r="C25" s="6" t="s">
        <v>20</v>
      </c>
      <c r="D25" s="10"/>
      <c r="E25" s="24">
        <v>82.5</v>
      </c>
      <c r="F25" s="24">
        <v>82.5</v>
      </c>
      <c r="G25" s="10" t="s">
        <v>79</v>
      </c>
      <c r="H25" s="28"/>
    </row>
    <row r="26" spans="1:8" s="30" customFormat="1" ht="26.25" customHeight="1">
      <c r="A26" s="10" t="s">
        <v>80</v>
      </c>
      <c r="B26" s="6" t="s">
        <v>81</v>
      </c>
      <c r="C26" s="6" t="s">
        <v>19</v>
      </c>
      <c r="D26" s="10"/>
      <c r="E26" s="24">
        <v>81.48</v>
      </c>
      <c r="F26" s="24">
        <v>81.48</v>
      </c>
      <c r="G26" s="10"/>
      <c r="H26" s="28"/>
    </row>
    <row r="27" spans="1:8" s="30" customFormat="1" ht="26.25" customHeight="1">
      <c r="A27" s="10" t="s">
        <v>82</v>
      </c>
      <c r="B27" s="6" t="s">
        <v>83</v>
      </c>
      <c r="C27" s="6" t="s">
        <v>22</v>
      </c>
      <c r="D27" s="10"/>
      <c r="E27" s="24">
        <v>86.7</v>
      </c>
      <c r="F27" s="24">
        <v>86.7</v>
      </c>
      <c r="G27" s="10" t="s">
        <v>84</v>
      </c>
      <c r="H27" s="28"/>
    </row>
    <row r="28" spans="1:8" s="30" customFormat="1" ht="26.25" customHeight="1">
      <c r="A28" s="10" t="s">
        <v>85</v>
      </c>
      <c r="B28" s="6" t="s">
        <v>86</v>
      </c>
      <c r="C28" s="6" t="s">
        <v>21</v>
      </c>
      <c r="D28" s="10"/>
      <c r="E28" s="24">
        <v>84.14</v>
      </c>
      <c r="F28" s="24">
        <v>84.14</v>
      </c>
      <c r="G28" s="10"/>
      <c r="H28" s="29"/>
    </row>
  </sheetData>
  <sortState ref="A3:J14">
    <sortCondition descending="1" ref="F3:F14"/>
  </sortState>
  <mergeCells count="2">
    <mergeCell ref="A1:H1"/>
    <mergeCell ref="H21:H28"/>
  </mergeCells>
  <phoneticPr fontId="1" type="noConversion"/>
  <pageMargins left="0.61" right="0.39" top="0.7" bottom="0.35433070866141736" header="0.45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刘利</cp:lastModifiedBy>
  <cp:lastPrinted>2019-10-12T03:14:12Z</cp:lastPrinted>
  <dcterms:created xsi:type="dcterms:W3CDTF">2019-09-27T02:46:00Z</dcterms:created>
  <dcterms:modified xsi:type="dcterms:W3CDTF">2019-10-12T03:14:45Z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