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929" activeTab="5"/>
  </bookViews>
  <sheets>
    <sheet name="高中语、数、英、理、化、生、政、信息" sheetId="1" r:id="rId1"/>
    <sheet name="初中语、数、英、理、化、生、道法、史、地" sheetId="2" r:id="rId2"/>
    <sheet name="小学语、数、英、道法、信息、科学、定向" sheetId="3" r:id="rId3"/>
    <sheet name="高中、小学音乐" sheetId="4" r:id="rId4"/>
    <sheet name="小学体育" sheetId="5" r:id="rId5"/>
    <sheet name="小学美术" sheetId="6" r:id="rId6"/>
  </sheets>
  <definedNames>
    <definedName name="_xlnm.Print_Area" localSheetId="0">'高中语、数、英、理、化、生、政、信息'!$A$1:$G$84</definedName>
    <definedName name="_xlnm.Print_Area" localSheetId="1">'初中语、数、英、理、化、生、道法、史、地'!$A$1:$G$93</definedName>
    <definedName name="_xlnm.Print_Area" localSheetId="2">'小学语、数、英、道法、信息、科学、定向'!$A$1:$G$131</definedName>
    <definedName name="_xlnm.Print_Area" localSheetId="3">'高中、小学音乐'!$A$1:$H$25</definedName>
    <definedName name="_xlnm.Print_Area" localSheetId="4">'小学体育'!$A$1:$H$20</definedName>
    <definedName name="_xlnm.Print_Area" localSheetId="5">'小学美术'!$A$1:$H$20</definedName>
    <definedName name="_xlnm.Print_Titles" localSheetId="2">'小学语、数、英、道法、信息、科学、定向'!$2:$2</definedName>
    <definedName name="_xlnm.Print_Titles" localSheetId="1">'初中语、数、英、理、化、生、道法、史、地'!$2:$2</definedName>
    <definedName name="_xlnm.Print_Titles" localSheetId="0">'高中语、数、英、理、化、生、政、信息'!$2:$2</definedName>
  </definedNames>
  <calcPr fullCalcOnLoad="1"/>
</workbook>
</file>

<file path=xl/sharedStrings.xml><?xml version="1.0" encoding="utf-8"?>
<sst xmlns="http://schemas.openxmlformats.org/spreadsheetml/2006/main" count="1110" uniqueCount="717">
  <si>
    <r>
      <rPr>
        <sz val="18"/>
        <rFont val="方正小标宋简体"/>
        <family val="4"/>
      </rPr>
      <t xml:space="preserve">昌乐县2019年招聘事业编教师面试及总成绩
</t>
    </r>
    <r>
      <rPr>
        <sz val="16"/>
        <rFont val="方正小标宋简体"/>
        <family val="4"/>
      </rPr>
      <t>（高中语、数、英、理、化、生、政、信息）</t>
    </r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</si>
  <si>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</si>
  <si>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</si>
  <si>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</si>
  <si>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</si>
  <si>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</si>
  <si>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</si>
  <si>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</si>
  <si>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高中语文教师</t>
  </si>
  <si>
    <t>2019011113</t>
  </si>
  <si>
    <t>李帆</t>
  </si>
  <si>
    <t>2019022728</t>
  </si>
  <si>
    <t>刘德美</t>
  </si>
  <si>
    <t>2019023212</t>
  </si>
  <si>
    <t>刘佳</t>
  </si>
  <si>
    <t>2019012408</t>
  </si>
  <si>
    <t>宋飞</t>
  </si>
  <si>
    <t>2019011819</t>
  </si>
  <si>
    <t>王伟建</t>
  </si>
  <si>
    <t>2019011807</t>
  </si>
  <si>
    <t>霍安楠</t>
  </si>
  <si>
    <t>2019011728</t>
  </si>
  <si>
    <t>李富强</t>
  </si>
  <si>
    <t>2019027619</t>
  </si>
  <si>
    <t>刘祝均</t>
  </si>
  <si>
    <t>2019024807</t>
  </si>
  <si>
    <t>李子璇</t>
  </si>
  <si>
    <t>高中数学教师</t>
  </si>
  <si>
    <t>2019026226</t>
  </si>
  <si>
    <t>马志颖</t>
  </si>
  <si>
    <t>2019010415</t>
  </si>
  <si>
    <t>张凯丽</t>
  </si>
  <si>
    <t>2019020526</t>
  </si>
  <si>
    <t>王晓嫚</t>
  </si>
  <si>
    <t>2019022927</t>
  </si>
  <si>
    <t>张正萱</t>
  </si>
  <si>
    <t>2019010223</t>
  </si>
  <si>
    <t>吴明明</t>
  </si>
  <si>
    <t>2019020613</t>
  </si>
  <si>
    <t>杨青</t>
  </si>
  <si>
    <t>2019027001</t>
  </si>
  <si>
    <t>丁文君</t>
  </si>
  <si>
    <t>2019026522</t>
  </si>
  <si>
    <t>张少敏</t>
  </si>
  <si>
    <t>2019020116</t>
  </si>
  <si>
    <t>房彦彦</t>
  </si>
  <si>
    <t>2019010923</t>
  </si>
  <si>
    <t>韩忠慧</t>
  </si>
  <si>
    <t>2019026008</t>
  </si>
  <si>
    <t>韩璋凯</t>
  </si>
  <si>
    <t>2019015013</t>
  </si>
  <si>
    <t>刘静</t>
  </si>
  <si>
    <t>缺考</t>
  </si>
  <si>
    <t>高中英语教师</t>
  </si>
  <si>
    <t>2019023606</t>
  </si>
  <si>
    <t>陈杨</t>
  </si>
  <si>
    <t>2019012502</t>
  </si>
  <si>
    <t>张萍</t>
  </si>
  <si>
    <t>2019012110</t>
  </si>
  <si>
    <t>许宁</t>
  </si>
  <si>
    <t>2019013721</t>
  </si>
  <si>
    <t>房萌萌</t>
  </si>
  <si>
    <t>2019012905</t>
  </si>
  <si>
    <t>聂彩杰</t>
  </si>
  <si>
    <t>2019027211</t>
  </si>
  <si>
    <t>李玉霞</t>
  </si>
  <si>
    <t>2019022525</t>
  </si>
  <si>
    <t>王娜</t>
  </si>
  <si>
    <t>2019012219</t>
  </si>
  <si>
    <t>于爱君</t>
  </si>
  <si>
    <t>2019015101</t>
  </si>
  <si>
    <t>穆丹丹</t>
  </si>
  <si>
    <t>2019012125</t>
  </si>
  <si>
    <t>王颖</t>
  </si>
  <si>
    <t>2019021901</t>
  </si>
  <si>
    <t>石玉洁</t>
  </si>
  <si>
    <t>2019021018</t>
  </si>
  <si>
    <t>庞增尧</t>
  </si>
  <si>
    <t>2019015829</t>
  </si>
  <si>
    <t>赵萌秋</t>
  </si>
  <si>
    <t>2019026206</t>
  </si>
  <si>
    <t>牟彤</t>
  </si>
  <si>
    <t>2019012213</t>
  </si>
  <si>
    <t>李娜</t>
  </si>
  <si>
    <t>高中物理教师</t>
  </si>
  <si>
    <t>2019011123</t>
  </si>
  <si>
    <t>刘鑫</t>
  </si>
  <si>
    <t>2019015627</t>
  </si>
  <si>
    <t>李月玲</t>
  </si>
  <si>
    <t>2019014609</t>
  </si>
  <si>
    <t>尹雪华</t>
  </si>
  <si>
    <t>2019026710</t>
  </si>
  <si>
    <t>李柳迪</t>
  </si>
  <si>
    <t>2019022812</t>
  </si>
  <si>
    <t>安星颖</t>
  </si>
  <si>
    <t>2019024309</t>
  </si>
  <si>
    <t>田晴</t>
  </si>
  <si>
    <t>2019024525</t>
  </si>
  <si>
    <t>曹清云</t>
  </si>
  <si>
    <t>2019015323</t>
  </si>
  <si>
    <t>延超</t>
  </si>
  <si>
    <t>2019014813</t>
  </si>
  <si>
    <t>贾盛</t>
  </si>
  <si>
    <t>高中化学教师</t>
  </si>
  <si>
    <t>2019010922</t>
  </si>
  <si>
    <t>孔迪</t>
  </si>
  <si>
    <t>2019014224</t>
  </si>
  <si>
    <t>王素娟</t>
  </si>
  <si>
    <t>2019012202</t>
  </si>
  <si>
    <t>闫伟伟</t>
  </si>
  <si>
    <t>2019010607</t>
  </si>
  <si>
    <t>刘丛丛</t>
  </si>
  <si>
    <t>2019010812</t>
  </si>
  <si>
    <t>杨瑞</t>
  </si>
  <si>
    <t>2019010429</t>
  </si>
  <si>
    <t>张晓华</t>
  </si>
  <si>
    <t>2019027027</t>
  </si>
  <si>
    <t>田海明</t>
  </si>
  <si>
    <t>2019022201</t>
  </si>
  <si>
    <t>张丽君</t>
  </si>
  <si>
    <t>2019013803</t>
  </si>
  <si>
    <t>王艳艳</t>
  </si>
  <si>
    <t>高中生物教师</t>
  </si>
  <si>
    <t>2019020612</t>
  </si>
  <si>
    <t>林丽</t>
  </si>
  <si>
    <t>2019021711</t>
  </si>
  <si>
    <t>刘欣琪</t>
  </si>
  <si>
    <t>2019023710</t>
  </si>
  <si>
    <t>李明莉</t>
  </si>
  <si>
    <t>2019015608</t>
  </si>
  <si>
    <t>刘彬</t>
  </si>
  <si>
    <t>2019022920</t>
  </si>
  <si>
    <t>纪倩倩</t>
  </si>
  <si>
    <t>2019015911</t>
  </si>
  <si>
    <t>张亚楠</t>
  </si>
  <si>
    <t>高中政治教师</t>
  </si>
  <si>
    <t>2019015401</t>
  </si>
  <si>
    <t>张圆卿</t>
  </si>
  <si>
    <t>2019027813</t>
  </si>
  <si>
    <t>韩春燕</t>
  </si>
  <si>
    <t>2019010713</t>
  </si>
  <si>
    <t>翟悦宇</t>
  </si>
  <si>
    <t>2019015208</t>
  </si>
  <si>
    <t>张莹</t>
  </si>
  <si>
    <t>2019010304</t>
  </si>
  <si>
    <t>高建业</t>
  </si>
  <si>
    <t>2019025209</t>
  </si>
  <si>
    <t>毛兴朋</t>
  </si>
  <si>
    <t>2019014827</t>
  </si>
  <si>
    <t>祝文静</t>
  </si>
  <si>
    <t>2019015510</t>
  </si>
  <si>
    <t>付瑞琪</t>
  </si>
  <si>
    <t>2019028312</t>
  </si>
  <si>
    <t>魏相武</t>
  </si>
  <si>
    <t>2019011118</t>
  </si>
  <si>
    <t>张双双</t>
  </si>
  <si>
    <t>2019021828</t>
  </si>
  <si>
    <t>宋文静</t>
  </si>
  <si>
    <t>2019013728</t>
  </si>
  <si>
    <t>李新月</t>
  </si>
  <si>
    <t>高中信息技术教师</t>
  </si>
  <si>
    <t>2019025124</t>
  </si>
  <si>
    <t>李一民</t>
  </si>
  <si>
    <t>2019028422</t>
  </si>
  <si>
    <t>宋祥森</t>
  </si>
  <si>
    <t>2019025524</t>
  </si>
  <si>
    <t>刘媛媛</t>
  </si>
  <si>
    <r>
      <rPr>
        <sz val="18"/>
        <rFont val="方正小标宋简体"/>
        <family val="4"/>
      </rPr>
      <t xml:space="preserve">昌乐县2019年招聘事业编教师面试及总成绩
</t>
    </r>
    <r>
      <rPr>
        <sz val="16"/>
        <rFont val="方正小标宋简体"/>
        <family val="4"/>
      </rPr>
      <t>（初中语、数、英、理、化、生、道法、史、地）</t>
    </r>
  </si>
  <si>
    <t>初中语文教师</t>
  </si>
  <si>
    <t>2019013930</t>
  </si>
  <si>
    <t>赵金丽</t>
  </si>
  <si>
    <t>2019015606</t>
  </si>
  <si>
    <t>张云静</t>
  </si>
  <si>
    <t>2019011704</t>
  </si>
  <si>
    <t>于淼</t>
  </si>
  <si>
    <t>2019024511</t>
  </si>
  <si>
    <t>范海霞</t>
  </si>
  <si>
    <t>2019021009</t>
  </si>
  <si>
    <t>傅晓雯</t>
  </si>
  <si>
    <t>2019023029</t>
  </si>
  <si>
    <t>刘婧媛</t>
  </si>
  <si>
    <t>2019027909</t>
  </si>
  <si>
    <t>于妍</t>
  </si>
  <si>
    <t>2019021430</t>
  </si>
  <si>
    <t>王宁</t>
  </si>
  <si>
    <t>2019024909</t>
  </si>
  <si>
    <t>李鑫圆</t>
  </si>
  <si>
    <t>2019022430</t>
  </si>
  <si>
    <t>陈维娟</t>
  </si>
  <si>
    <t>2019026103</t>
  </si>
  <si>
    <t>宋琳珂</t>
  </si>
  <si>
    <t>2019021305</t>
  </si>
  <si>
    <t>张志磊</t>
  </si>
  <si>
    <t>初中数学教师</t>
  </si>
  <si>
    <t>2019022026</t>
  </si>
  <si>
    <t>王昕琦</t>
  </si>
  <si>
    <t>2019015109</t>
  </si>
  <si>
    <t>李婷</t>
  </si>
  <si>
    <t>2019024528</t>
  </si>
  <si>
    <t>王晓梅</t>
  </si>
  <si>
    <t>2019014407</t>
  </si>
  <si>
    <t>徐元平</t>
  </si>
  <si>
    <t>2019023328</t>
  </si>
  <si>
    <t>王从从</t>
  </si>
  <si>
    <t>2019022616</t>
  </si>
  <si>
    <t>韩艳梅</t>
  </si>
  <si>
    <t>2019024527</t>
  </si>
  <si>
    <t>蒋霖</t>
  </si>
  <si>
    <t>2019022416</t>
  </si>
  <si>
    <t>葛垚</t>
  </si>
  <si>
    <t>2019022821</t>
  </si>
  <si>
    <t>徐彪</t>
  </si>
  <si>
    <t>2019024505</t>
  </si>
  <si>
    <t>毕春雨</t>
  </si>
  <si>
    <t>2019013109</t>
  </si>
  <si>
    <t>薛志鹏</t>
  </si>
  <si>
    <t>2019014829</t>
  </si>
  <si>
    <t>刘光旭</t>
  </si>
  <si>
    <t>初中英语教师</t>
  </si>
  <si>
    <t>2019021326</t>
  </si>
  <si>
    <t>韩艳丽</t>
  </si>
  <si>
    <t>2019011725</t>
  </si>
  <si>
    <t>孙路扬</t>
  </si>
  <si>
    <t>2019026613</t>
  </si>
  <si>
    <t>张茜</t>
  </si>
  <si>
    <t>2019027729</t>
  </si>
  <si>
    <t>尹建云</t>
  </si>
  <si>
    <t>2019010916</t>
  </si>
  <si>
    <t>赵晓丽</t>
  </si>
  <si>
    <t>2019027314</t>
  </si>
  <si>
    <t>刁玟力</t>
  </si>
  <si>
    <t>2019010729</t>
  </si>
  <si>
    <t>杨慧</t>
  </si>
  <si>
    <t>2019011116</t>
  </si>
  <si>
    <t>孟繁洁</t>
  </si>
  <si>
    <t>2019026718</t>
  </si>
  <si>
    <t>马琦琦</t>
  </si>
  <si>
    <t>2019027706</t>
  </si>
  <si>
    <t>王国浩</t>
  </si>
  <si>
    <t>2019015225</t>
  </si>
  <si>
    <t>李强</t>
  </si>
  <si>
    <t>2019022108</t>
  </si>
  <si>
    <t>刘丽娜</t>
  </si>
  <si>
    <t>初中物理教师</t>
  </si>
  <si>
    <t>2019025727</t>
  </si>
  <si>
    <t>张翠云</t>
  </si>
  <si>
    <t>2019021226</t>
  </si>
  <si>
    <t>李春雨</t>
  </si>
  <si>
    <t>2019020725</t>
  </si>
  <si>
    <t>李苹</t>
  </si>
  <si>
    <t>2019022702</t>
  </si>
  <si>
    <t>常锦涛</t>
  </si>
  <si>
    <t>2019024514</t>
  </si>
  <si>
    <t>贾佳</t>
  </si>
  <si>
    <t>2019027713</t>
  </si>
  <si>
    <t>张静涵</t>
  </si>
  <si>
    <t>2019020516</t>
  </si>
  <si>
    <t>王甜梅</t>
  </si>
  <si>
    <t>2019021613</t>
  </si>
  <si>
    <t>刘丽华</t>
  </si>
  <si>
    <t>2019024817</t>
  </si>
  <si>
    <t>薄尊艺</t>
  </si>
  <si>
    <t>初中化学教师</t>
  </si>
  <si>
    <t>2019020407</t>
  </si>
  <si>
    <t>邱娜</t>
  </si>
  <si>
    <t>2019024415</t>
  </si>
  <si>
    <t>刘晓同</t>
  </si>
  <si>
    <t>2019020517</t>
  </si>
  <si>
    <t>赵家康</t>
  </si>
  <si>
    <t>初中生物教师</t>
  </si>
  <si>
    <t>2019027526</t>
  </si>
  <si>
    <t>张娇</t>
  </si>
  <si>
    <t>2019028025</t>
  </si>
  <si>
    <t>张雪</t>
  </si>
  <si>
    <t>2019015526</t>
  </si>
  <si>
    <t>王月</t>
  </si>
  <si>
    <t>2019011129</t>
  </si>
  <si>
    <t>景艳艳</t>
  </si>
  <si>
    <t>2019025025</t>
  </si>
  <si>
    <t>于超</t>
  </si>
  <si>
    <t>2019013606</t>
  </si>
  <si>
    <t>张帅</t>
  </si>
  <si>
    <t>2019014927</t>
  </si>
  <si>
    <t>武芳</t>
  </si>
  <si>
    <t>2019023005</t>
  </si>
  <si>
    <t>赵洪凯</t>
  </si>
  <si>
    <t>2019022329</t>
  </si>
  <si>
    <t>张英</t>
  </si>
  <si>
    <t>初中道德与法治教师</t>
  </si>
  <si>
    <t>2019027721</t>
  </si>
  <si>
    <t>魏梦迪</t>
  </si>
  <si>
    <t>2019020102</t>
  </si>
  <si>
    <t>陈静</t>
  </si>
  <si>
    <t>2019026527</t>
  </si>
  <si>
    <t>孙梦杰</t>
  </si>
  <si>
    <t>2019012410</t>
  </si>
  <si>
    <t>李惠迪</t>
  </si>
  <si>
    <t>2019012512</t>
  </si>
  <si>
    <t>赵彤彤</t>
  </si>
  <si>
    <t>2019011912</t>
  </si>
  <si>
    <t>高翠</t>
  </si>
  <si>
    <t>初中历史教师</t>
  </si>
  <si>
    <t>2019012906</t>
  </si>
  <si>
    <t>韩晓阳</t>
  </si>
  <si>
    <t>2019024328</t>
  </si>
  <si>
    <t>张艳</t>
  </si>
  <si>
    <t>2019014622</t>
  </si>
  <si>
    <t>姚晓晨</t>
  </si>
  <si>
    <t>2019022903</t>
  </si>
  <si>
    <t>张莹莹</t>
  </si>
  <si>
    <t>2019026107</t>
  </si>
  <si>
    <t>郑程程</t>
  </si>
  <si>
    <t>2019020412</t>
  </si>
  <si>
    <t>刘妍妍</t>
  </si>
  <si>
    <t>2019021125</t>
  </si>
  <si>
    <t>付丽伟</t>
  </si>
  <si>
    <t>2019022517</t>
  </si>
  <si>
    <t>赵文彬</t>
  </si>
  <si>
    <t>2019020321</t>
  </si>
  <si>
    <t>周小敏</t>
  </si>
  <si>
    <t>初中地理教师</t>
  </si>
  <si>
    <t>2019013124</t>
  </si>
  <si>
    <t>程雪娜</t>
  </si>
  <si>
    <t>2019011422</t>
  </si>
  <si>
    <t>胡晓琦</t>
  </si>
  <si>
    <t>2019026609</t>
  </si>
  <si>
    <t>蒋厚望</t>
  </si>
  <si>
    <t>2019027512</t>
  </si>
  <si>
    <t>董玉莹</t>
  </si>
  <si>
    <t>2019022015</t>
  </si>
  <si>
    <t>刘莉莉</t>
  </si>
  <si>
    <t>2019015009</t>
  </si>
  <si>
    <t>孙开莉</t>
  </si>
  <si>
    <t>2019022922</t>
  </si>
  <si>
    <t>刘伟</t>
  </si>
  <si>
    <t>2019028321</t>
  </si>
  <si>
    <t>韩俊玉</t>
  </si>
  <si>
    <t>2019021129</t>
  </si>
  <si>
    <t>张明玉</t>
  </si>
  <si>
    <t>2019022510</t>
  </si>
  <si>
    <t>马新秀</t>
  </si>
  <si>
    <t>2019027811</t>
  </si>
  <si>
    <t>王敏</t>
  </si>
  <si>
    <r>
      <rPr>
        <sz val="18"/>
        <rFont val="方正小标宋简体"/>
        <family val="4"/>
      </rPr>
      <t xml:space="preserve">昌乐县2019年招聘事业编教师面试及总成绩
</t>
    </r>
    <r>
      <rPr>
        <sz val="16"/>
        <rFont val="方正小标宋简体"/>
        <family val="4"/>
      </rPr>
      <t>（小学语、数、英、道法、信息、科学、定向）</t>
    </r>
  </si>
  <si>
    <t>小学语文教师</t>
  </si>
  <si>
    <t>2019022907</t>
  </si>
  <si>
    <t>刘玉佳</t>
  </si>
  <si>
    <t>2019025102</t>
  </si>
  <si>
    <t>韩孟君</t>
  </si>
  <si>
    <t>2019010318</t>
  </si>
  <si>
    <t>梁潇</t>
  </si>
  <si>
    <t>2019013906</t>
  </si>
  <si>
    <t>韩笑</t>
  </si>
  <si>
    <t>2019012328</t>
  </si>
  <si>
    <t>周敏</t>
  </si>
  <si>
    <t>2019022802</t>
  </si>
  <si>
    <t>郭晓</t>
  </si>
  <si>
    <t>2019023123</t>
  </si>
  <si>
    <t>王培珍</t>
  </si>
  <si>
    <t>2019021022</t>
  </si>
  <si>
    <t>王俊英</t>
  </si>
  <si>
    <t>2019024719</t>
  </si>
  <si>
    <t>梁盈</t>
  </si>
  <si>
    <t>2019013706</t>
  </si>
  <si>
    <t>亓俊青</t>
  </si>
  <si>
    <t>2019020920</t>
  </si>
  <si>
    <t>卢冉</t>
  </si>
  <si>
    <t>2019014908</t>
  </si>
  <si>
    <t>臧慧</t>
  </si>
  <si>
    <t>2019013620</t>
  </si>
  <si>
    <t>郭芬</t>
  </si>
  <si>
    <t>2019027621</t>
  </si>
  <si>
    <t>吴淑霞</t>
  </si>
  <si>
    <t>2019023901</t>
  </si>
  <si>
    <t>李敏</t>
  </si>
  <si>
    <t>2019013428</t>
  </si>
  <si>
    <t>刘宁宁</t>
  </si>
  <si>
    <t>2019023017</t>
  </si>
  <si>
    <t>王福丽</t>
  </si>
  <si>
    <t>2019015523</t>
  </si>
  <si>
    <t>崔庆琳</t>
  </si>
  <si>
    <t>2019023424</t>
  </si>
  <si>
    <t>张烨</t>
  </si>
  <si>
    <t>2019026124</t>
  </si>
  <si>
    <t>任敏敏</t>
  </si>
  <si>
    <t>2019022711</t>
  </si>
  <si>
    <t>戴红</t>
  </si>
  <si>
    <t>2019015828</t>
  </si>
  <si>
    <t>马靖涵</t>
  </si>
  <si>
    <t>2019011820</t>
  </si>
  <si>
    <t>王艳霞</t>
  </si>
  <si>
    <t>2019012504</t>
  </si>
  <si>
    <t>孙晓梅</t>
  </si>
  <si>
    <t>2019024029</t>
  </si>
  <si>
    <t>公娇</t>
  </si>
  <si>
    <t>2019027507</t>
  </si>
  <si>
    <t>王晓丹</t>
  </si>
  <si>
    <t>2019013427</t>
  </si>
  <si>
    <t>田奇</t>
  </si>
  <si>
    <t>2019010905</t>
  </si>
  <si>
    <t>刘玉娇</t>
  </si>
  <si>
    <t>2019020701</t>
  </si>
  <si>
    <t>文海洋</t>
  </si>
  <si>
    <t>2019015309</t>
  </si>
  <si>
    <t>黄先文</t>
  </si>
  <si>
    <t>小学数学教师</t>
  </si>
  <si>
    <t>2019010205</t>
  </si>
  <si>
    <t>吴丽姗</t>
  </si>
  <si>
    <t>2019023320</t>
  </si>
  <si>
    <t>王晓蕾</t>
  </si>
  <si>
    <t>2019024512</t>
  </si>
  <si>
    <t>宋子琪</t>
  </si>
  <si>
    <t>2019014929</t>
  </si>
  <si>
    <t>彭方聪</t>
  </si>
  <si>
    <t>2019026916</t>
  </si>
  <si>
    <t>张小坤</t>
  </si>
  <si>
    <t>2019021001</t>
  </si>
  <si>
    <t>宋馥君</t>
  </si>
  <si>
    <t>2019026707</t>
  </si>
  <si>
    <t>李胜男</t>
  </si>
  <si>
    <t>2019022819</t>
  </si>
  <si>
    <t>付馨弘</t>
  </si>
  <si>
    <t>2019020228</t>
  </si>
  <si>
    <t>朱文欣</t>
  </si>
  <si>
    <t>2019015427</t>
  </si>
  <si>
    <t>闫莉莉</t>
  </si>
  <si>
    <t>2019026621</t>
  </si>
  <si>
    <t>李丽平</t>
  </si>
  <si>
    <t>2019020820</t>
  </si>
  <si>
    <t>刘震</t>
  </si>
  <si>
    <t>2019011926</t>
  </si>
  <si>
    <t>侯文丽</t>
  </si>
  <si>
    <t>2019024410</t>
  </si>
  <si>
    <t>崔文鑫</t>
  </si>
  <si>
    <t>2019015917</t>
  </si>
  <si>
    <t>刘晓伟</t>
  </si>
  <si>
    <t>2019023010</t>
  </si>
  <si>
    <t>吴晓丽</t>
  </si>
  <si>
    <t>2019010928</t>
  </si>
  <si>
    <t>李晓月</t>
  </si>
  <si>
    <t>2019022529</t>
  </si>
  <si>
    <t>王晓婷</t>
  </si>
  <si>
    <t>2019020817</t>
  </si>
  <si>
    <t>曲庆秀</t>
  </si>
  <si>
    <t>2019012516</t>
  </si>
  <si>
    <t>房彩迪</t>
  </si>
  <si>
    <t>2019027110</t>
  </si>
  <si>
    <t>刘会会</t>
  </si>
  <si>
    <t>2019024003</t>
  </si>
  <si>
    <t>杜容竹</t>
  </si>
  <si>
    <t>2019020614</t>
  </si>
  <si>
    <t>刘玉洁</t>
  </si>
  <si>
    <t>2019020113</t>
  </si>
  <si>
    <t>汤凯新</t>
  </si>
  <si>
    <t>2019020912</t>
  </si>
  <si>
    <t>刘文红</t>
  </si>
  <si>
    <t>2019026805</t>
  </si>
  <si>
    <t>孙静</t>
  </si>
  <si>
    <t>2019026618</t>
  </si>
  <si>
    <t>杨安莹</t>
  </si>
  <si>
    <t>2019013722</t>
  </si>
  <si>
    <t>张丽</t>
  </si>
  <si>
    <t>2019024917</t>
  </si>
  <si>
    <t>景照雪</t>
  </si>
  <si>
    <t>小学英语教师</t>
  </si>
  <si>
    <t>2019011424</t>
  </si>
  <si>
    <t>高倩</t>
  </si>
  <si>
    <t>2019021528</t>
  </si>
  <si>
    <t>冀冬霞</t>
  </si>
  <si>
    <t>2019013028</t>
  </si>
  <si>
    <t>刘悦</t>
  </si>
  <si>
    <t>2019012730</t>
  </si>
  <si>
    <t>陈明健</t>
  </si>
  <si>
    <t>2019023520</t>
  </si>
  <si>
    <t>袁杰</t>
  </si>
  <si>
    <t>2019025017</t>
  </si>
  <si>
    <t>刘芙蓉</t>
  </si>
  <si>
    <t>2019010924</t>
  </si>
  <si>
    <t>李欣</t>
  </si>
  <si>
    <t>2019025429</t>
  </si>
  <si>
    <t>侯文静</t>
  </si>
  <si>
    <t>2019023203</t>
  </si>
  <si>
    <t>2019024708</t>
  </si>
  <si>
    <t>张一凡</t>
  </si>
  <si>
    <t>2019020213</t>
  </si>
  <si>
    <t>吕晓杰</t>
  </si>
  <si>
    <t>2019015820</t>
  </si>
  <si>
    <t>杨雪梅</t>
  </si>
  <si>
    <t>2019012426</t>
  </si>
  <si>
    <t>付潇</t>
  </si>
  <si>
    <t>2019022122</t>
  </si>
  <si>
    <t>朱琪</t>
  </si>
  <si>
    <t>2019022912</t>
  </si>
  <si>
    <t>单小敏</t>
  </si>
  <si>
    <t>2019013707</t>
  </si>
  <si>
    <t>齐瑶</t>
  </si>
  <si>
    <t>2019012001</t>
  </si>
  <si>
    <t>孙玉红</t>
  </si>
  <si>
    <t>2019026713</t>
  </si>
  <si>
    <t>杨晨</t>
  </si>
  <si>
    <t>2019014816</t>
  </si>
  <si>
    <t>2019024518</t>
  </si>
  <si>
    <t>徐悦</t>
  </si>
  <si>
    <t>2019011606</t>
  </si>
  <si>
    <t>王玲</t>
  </si>
  <si>
    <t>2019027704</t>
  </si>
  <si>
    <t>唐红杰</t>
  </si>
  <si>
    <t>2019015227</t>
  </si>
  <si>
    <t>伊鑫</t>
  </si>
  <si>
    <t>2019022016</t>
  </si>
  <si>
    <t>国琳</t>
  </si>
  <si>
    <t>2019023112</t>
  </si>
  <si>
    <t>孙钰鹏</t>
  </si>
  <si>
    <t>小学道德与法治教师</t>
  </si>
  <si>
    <t>2019023926</t>
  </si>
  <si>
    <t>孙艳杰</t>
  </si>
  <si>
    <t>2019011205</t>
  </si>
  <si>
    <t>刘秀秀</t>
  </si>
  <si>
    <t>2019028320</t>
  </si>
  <si>
    <t>贺红丽</t>
  </si>
  <si>
    <t>2019024923</t>
  </si>
  <si>
    <t>夏青</t>
  </si>
  <si>
    <t>2019027207</t>
  </si>
  <si>
    <t>邢华玲</t>
  </si>
  <si>
    <t>2019024024</t>
  </si>
  <si>
    <t>丁晓婕</t>
  </si>
  <si>
    <t>2019023810</t>
  </si>
  <si>
    <t>石金营</t>
  </si>
  <si>
    <t>2019024023</t>
  </si>
  <si>
    <t>段福生</t>
  </si>
  <si>
    <t>2019011805</t>
  </si>
  <si>
    <t>陈莹</t>
  </si>
  <si>
    <t>小学信息技术教师</t>
  </si>
  <si>
    <t>2019025206</t>
  </si>
  <si>
    <t>赵亚鸣</t>
  </si>
  <si>
    <t>2019027502</t>
  </si>
  <si>
    <t>于晓楠</t>
  </si>
  <si>
    <t>2019014330</t>
  </si>
  <si>
    <t>高晓爽</t>
  </si>
  <si>
    <t>2019020629</t>
  </si>
  <si>
    <t>高永明</t>
  </si>
  <si>
    <t>2019022404</t>
  </si>
  <si>
    <t>王双</t>
  </si>
  <si>
    <t>2019015423</t>
  </si>
  <si>
    <t>李晓蒙</t>
  </si>
  <si>
    <t>2019020804</t>
  </si>
  <si>
    <t>韩超</t>
  </si>
  <si>
    <t>2019020611</t>
  </si>
  <si>
    <t>潘晓云</t>
  </si>
  <si>
    <t>2019024902</t>
  </si>
  <si>
    <t>王瑞雪</t>
  </si>
  <si>
    <t>2019013615</t>
  </si>
  <si>
    <t>王月美</t>
  </si>
  <si>
    <t>2019015625</t>
  </si>
  <si>
    <t>衣彦彦</t>
  </si>
  <si>
    <t>2019021220</t>
  </si>
  <si>
    <t>王倩</t>
  </si>
  <si>
    <t>2019020409</t>
  </si>
  <si>
    <t>2019020218</t>
  </si>
  <si>
    <t>国兴安</t>
  </si>
  <si>
    <t>2019021918</t>
  </si>
  <si>
    <t>郭庆爱</t>
  </si>
  <si>
    <t>小学科学教师</t>
  </si>
  <si>
    <t>2019020728</t>
  </si>
  <si>
    <t>张盼盼</t>
  </si>
  <si>
    <t>2019023818</t>
  </si>
  <si>
    <t>赵舒婷</t>
  </si>
  <si>
    <t>2019027010</t>
  </si>
  <si>
    <t>朱瑞卿</t>
  </si>
  <si>
    <t>2019012424</t>
  </si>
  <si>
    <t>张月婷</t>
  </si>
  <si>
    <t>2019010914</t>
  </si>
  <si>
    <t>朱晓杰</t>
  </si>
  <si>
    <t>2019027525</t>
  </si>
  <si>
    <t>高洁</t>
  </si>
  <si>
    <t>2019010528</t>
  </si>
  <si>
    <t>姜纬萍</t>
  </si>
  <si>
    <t>2019014924</t>
  </si>
  <si>
    <t>梁钦</t>
  </si>
  <si>
    <t>2019012210</t>
  </si>
  <si>
    <t>董梦琪</t>
  </si>
  <si>
    <t>定向</t>
  </si>
  <si>
    <t>2019027020</t>
  </si>
  <si>
    <t>宋蕾</t>
  </si>
  <si>
    <t>2019010509</t>
  </si>
  <si>
    <t>2019023105</t>
  </si>
  <si>
    <t>冯小迪</t>
  </si>
  <si>
    <t>2019024602</t>
  </si>
  <si>
    <t>马玉莹</t>
  </si>
  <si>
    <t>2019023725</t>
  </si>
  <si>
    <t>刘军</t>
  </si>
  <si>
    <t>2019027117</t>
  </si>
  <si>
    <t>李新玲</t>
  </si>
  <si>
    <r>
      <rPr>
        <sz val="18"/>
        <rFont val="方正小标宋简体"/>
        <family val="4"/>
      </rPr>
      <t xml:space="preserve">昌乐县2019年招聘事业编教师面试及总成绩
</t>
    </r>
    <r>
      <rPr>
        <sz val="16"/>
        <rFont val="方正小标宋简体"/>
        <family val="4"/>
      </rPr>
      <t>（高中、小学音乐）</t>
    </r>
  </si>
  <si>
    <t>笔试
成绩</t>
  </si>
  <si>
    <t>面试
成绩</t>
  </si>
  <si>
    <t>技能测
试成绩</t>
  </si>
  <si>
    <t>高中音乐教师</t>
  </si>
  <si>
    <t>2019011607</t>
  </si>
  <si>
    <t>王俊杰</t>
  </si>
  <si>
    <t>2019021905</t>
  </si>
  <si>
    <t>李世恬</t>
  </si>
  <si>
    <t>2019022411</t>
  </si>
  <si>
    <t>王晓萌</t>
  </si>
  <si>
    <t>2019026811</t>
  </si>
  <si>
    <t>2019011803</t>
  </si>
  <si>
    <t>黄唯</t>
  </si>
  <si>
    <t>2019025725</t>
  </si>
  <si>
    <t>李悦</t>
  </si>
  <si>
    <t>小学音乐教师</t>
  </si>
  <si>
    <t>2019012420</t>
  </si>
  <si>
    <t>张宸</t>
  </si>
  <si>
    <t>2019025012</t>
  </si>
  <si>
    <t>贺姗姗</t>
  </si>
  <si>
    <t>2019020522</t>
  </si>
  <si>
    <t>秦鹏娇</t>
  </si>
  <si>
    <t>2019025721</t>
  </si>
  <si>
    <t>夏喜娥</t>
  </si>
  <si>
    <t>2019025512</t>
  </si>
  <si>
    <t>王赟</t>
  </si>
  <si>
    <t>2019013402</t>
  </si>
  <si>
    <t>赵志超</t>
  </si>
  <si>
    <t>2019010716</t>
  </si>
  <si>
    <t>刘亿</t>
  </si>
  <si>
    <t>2019028302</t>
  </si>
  <si>
    <t>赵丽丽</t>
  </si>
  <si>
    <t>2019014030</t>
  </si>
  <si>
    <t>王艳坤</t>
  </si>
  <si>
    <t>2019027922</t>
  </si>
  <si>
    <t>陈燕</t>
  </si>
  <si>
    <t>2019010127</t>
  </si>
  <si>
    <t>陈文政</t>
  </si>
  <si>
    <t>2019025210</t>
  </si>
  <si>
    <t>2019028428</t>
  </si>
  <si>
    <t>李雅楠</t>
  </si>
  <si>
    <t>2019011427</t>
  </si>
  <si>
    <t>潘丽霞</t>
  </si>
  <si>
    <t>2019022217</t>
  </si>
  <si>
    <t>赵琰</t>
  </si>
  <si>
    <t>2019020427</t>
  </si>
  <si>
    <t>李玉萍</t>
  </si>
  <si>
    <t>昌乐县2019年招聘事业编教师面试及总成绩（小学体育）</t>
  </si>
  <si>
    <t>技能测试成绩</t>
  </si>
  <si>
    <t>小学体育教师</t>
  </si>
  <si>
    <t>2019010219</t>
  </si>
  <si>
    <t>何宝龙</t>
  </si>
  <si>
    <t>2019020827</t>
  </si>
  <si>
    <t>于权</t>
  </si>
  <si>
    <t>2019010816</t>
  </si>
  <si>
    <t>周程程</t>
  </si>
  <si>
    <t>2019023201</t>
  </si>
  <si>
    <t>王忠禹</t>
  </si>
  <si>
    <t>2019024210</t>
  </si>
  <si>
    <t>张国辉</t>
  </si>
  <si>
    <t>2019021515</t>
  </si>
  <si>
    <t>任丽华</t>
  </si>
  <si>
    <t>2019014928</t>
  </si>
  <si>
    <t>孙智刚</t>
  </si>
  <si>
    <t>2019015002</t>
  </si>
  <si>
    <t>李济</t>
  </si>
  <si>
    <t>2019013905</t>
  </si>
  <si>
    <t>董义禅</t>
  </si>
  <si>
    <t>2019020119</t>
  </si>
  <si>
    <t>崔国兵</t>
  </si>
  <si>
    <t>2019023729</t>
  </si>
  <si>
    <t>张强</t>
  </si>
  <si>
    <t>2019015411</t>
  </si>
  <si>
    <t>马旭红</t>
  </si>
  <si>
    <t>2019011605</t>
  </si>
  <si>
    <t>辛朔</t>
  </si>
  <si>
    <t>2019026630</t>
  </si>
  <si>
    <t>张军龙</t>
  </si>
  <si>
    <t>2019011027</t>
  </si>
  <si>
    <t>张迎花</t>
  </si>
  <si>
    <t>2019026304</t>
  </si>
  <si>
    <t>季燕燕</t>
  </si>
  <si>
    <t>2019022018</t>
  </si>
  <si>
    <t>张翠霞</t>
  </si>
  <si>
    <t>2019015705</t>
  </si>
  <si>
    <t>安辉</t>
  </si>
  <si>
    <t>昌乐县2019年招聘事业编教师面试及总成绩（小学美术）</t>
  </si>
  <si>
    <t>小学美术教师</t>
  </si>
  <si>
    <t>2019022617</t>
  </si>
  <si>
    <t>张汇笙</t>
  </si>
  <si>
    <t>2019023207</t>
  </si>
  <si>
    <t>闫星辰</t>
  </si>
  <si>
    <t>2019027322</t>
  </si>
  <si>
    <t>王丹丹</t>
  </si>
  <si>
    <t>2019010201</t>
  </si>
  <si>
    <t>宋越</t>
  </si>
  <si>
    <t>2019020410</t>
  </si>
  <si>
    <t>张磊</t>
  </si>
  <si>
    <t>2019010619</t>
  </si>
  <si>
    <t>方芳</t>
  </si>
  <si>
    <t>2019014502</t>
  </si>
  <si>
    <t>刘敏</t>
  </si>
  <si>
    <t>2019012423</t>
  </si>
  <si>
    <t>崔玉頔</t>
  </si>
  <si>
    <t>2019024802</t>
  </si>
  <si>
    <t>耿婷婷</t>
  </si>
  <si>
    <t>2019023824</t>
  </si>
  <si>
    <t>杨晶晶</t>
  </si>
  <si>
    <t>2019022317</t>
  </si>
  <si>
    <t>李会珍</t>
  </si>
  <si>
    <t>2019011507</t>
  </si>
  <si>
    <t>杜圣超</t>
  </si>
  <si>
    <t>2019011824</t>
  </si>
  <si>
    <t>张凤连</t>
  </si>
  <si>
    <t>2019012702</t>
  </si>
  <si>
    <t>刘世慧</t>
  </si>
  <si>
    <t>2019025321</t>
  </si>
  <si>
    <t>2019015126</t>
  </si>
  <si>
    <t>赵征男</t>
  </si>
  <si>
    <t>2019011306</t>
  </si>
  <si>
    <t>朱敬敬</t>
  </si>
  <si>
    <t>2019010502</t>
  </si>
  <si>
    <t>王云慧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</si>
</sst>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b/>
      <sz val="12"/>
      <name val="Arial"/>
      <family val="2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401BC0"/>
  </sheetPr>
  <dimension ref="A1:IV84"/>
  <sheetViews>
    <sheetView view="pageBreakPreview" zoomScaleSheetLayoutView="100" workbookViewId="0" topLeftCell="A1">
      <selection activeCell="G10" sqref="G10"/>
    </sheetView>
  </sheetViews>
  <sheetFormatPr defaultColWidth="9.00390625" defaultRowHeight="24" customHeight="1"/>
  <cols>
    <col min="1" max="1" width="5.421875" style="4" customWidth="1"/>
    <col min="2" max="2" width="20.421875" style="4" customWidth="1"/>
    <col min="3" max="3" width="14.421875" style="4" customWidth="1"/>
    <col min="4" max="5" width="11.421875" style="4" customWidth="1"/>
    <col min="6" max="6" width="11.421875" style="18" customWidth="1"/>
    <col min="7" max="7" width="11.421875" style="4" customWidth="1"/>
    <col min="8" max="16384" width="9.00390625" style="4" customWidth="1"/>
  </cols>
  <sheetData>
    <row r="1" spans="1:7" ht="46.5" customHeight="1">
      <c r="A1" s="14" t="s">
        <v>0</v>
      </c>
      <c r="B1" s="5"/>
      <c r="C1" s="5"/>
      <c r="D1" s="5"/>
      <c r="E1" s="5"/>
      <c r="F1" s="19"/>
      <c r="G1" s="5"/>
    </row>
    <row r="2" spans="1:256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4" customHeight="1">
      <c r="A3" s="8">
        <v>1</v>
      </c>
      <c r="B3" s="9" t="s">
        <v>8</v>
      </c>
      <c r="C3" s="10" t="s">
        <v>9</v>
      </c>
      <c r="D3" s="9" t="s">
        <v>10</v>
      </c>
      <c r="E3" s="9">
        <v>81.1</v>
      </c>
      <c r="F3" s="11">
        <v>85.02</v>
      </c>
      <c r="G3" s="11">
        <f aca="true" t="shared" si="0" ref="G3:G11">ROUND((E3*0.5+F3*0.5),2)</f>
        <v>83.06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>
      <c r="A4" s="8">
        <v>2</v>
      </c>
      <c r="B4" s="9" t="s">
        <v>8</v>
      </c>
      <c r="C4" s="10" t="s">
        <v>11</v>
      </c>
      <c r="D4" s="9" t="s">
        <v>12</v>
      </c>
      <c r="E4" s="9">
        <v>80.2</v>
      </c>
      <c r="F4" s="11">
        <v>85.58</v>
      </c>
      <c r="G4" s="11">
        <f t="shared" si="0"/>
        <v>82.89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4" customHeight="1">
      <c r="A5" s="8">
        <v>3</v>
      </c>
      <c r="B5" s="9" t="s">
        <v>8</v>
      </c>
      <c r="C5" s="10" t="s">
        <v>13</v>
      </c>
      <c r="D5" s="9" t="s">
        <v>14</v>
      </c>
      <c r="E5" s="9">
        <v>83.4</v>
      </c>
      <c r="F5" s="11">
        <v>82</v>
      </c>
      <c r="G5" s="11">
        <f t="shared" si="0"/>
        <v>82.7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>
      <c r="A6" s="8">
        <v>4</v>
      </c>
      <c r="B6" s="9" t="s">
        <v>8</v>
      </c>
      <c r="C6" s="10" t="s">
        <v>15</v>
      </c>
      <c r="D6" s="9" t="s">
        <v>16</v>
      </c>
      <c r="E6" s="9">
        <v>82.2</v>
      </c>
      <c r="F6" s="11">
        <v>83</v>
      </c>
      <c r="G6" s="11">
        <f t="shared" si="0"/>
        <v>82.6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4" customHeight="1">
      <c r="A7" s="8">
        <v>5</v>
      </c>
      <c r="B7" s="9" t="s">
        <v>8</v>
      </c>
      <c r="C7" s="10" t="s">
        <v>17</v>
      </c>
      <c r="D7" s="9" t="s">
        <v>18</v>
      </c>
      <c r="E7" s="9">
        <v>79.4</v>
      </c>
      <c r="F7" s="11">
        <v>85.06</v>
      </c>
      <c r="G7" s="11">
        <f t="shared" si="0"/>
        <v>82.23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4" customHeight="1">
      <c r="A8" s="8">
        <v>6</v>
      </c>
      <c r="B8" s="9" t="s">
        <v>8</v>
      </c>
      <c r="C8" s="10" t="s">
        <v>19</v>
      </c>
      <c r="D8" s="9" t="s">
        <v>20</v>
      </c>
      <c r="E8" s="9">
        <v>75.9</v>
      </c>
      <c r="F8" s="11">
        <v>88.22</v>
      </c>
      <c r="G8" s="11">
        <f t="shared" si="0"/>
        <v>82.06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4" customHeight="1">
      <c r="A9" s="8">
        <v>7</v>
      </c>
      <c r="B9" s="9" t="s">
        <v>8</v>
      </c>
      <c r="C9" s="10" t="s">
        <v>21</v>
      </c>
      <c r="D9" s="9" t="s">
        <v>22</v>
      </c>
      <c r="E9" s="9">
        <v>76.4</v>
      </c>
      <c r="F9" s="11">
        <v>85.7</v>
      </c>
      <c r="G9" s="11">
        <f t="shared" si="0"/>
        <v>81.05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7" s="3" customFormat="1" ht="24" customHeight="1">
      <c r="A10" s="8">
        <v>8</v>
      </c>
      <c r="B10" s="9" t="s">
        <v>8</v>
      </c>
      <c r="C10" s="10" t="s">
        <v>23</v>
      </c>
      <c r="D10" s="9" t="s">
        <v>24</v>
      </c>
      <c r="E10" s="9">
        <v>74.8</v>
      </c>
      <c r="F10" s="11">
        <v>83.08</v>
      </c>
      <c r="G10" s="11">
        <f t="shared" si="0"/>
        <v>78.94</v>
      </c>
    </row>
    <row r="11" spans="1:7" s="3" customFormat="1" ht="24" customHeight="1">
      <c r="A11" s="8">
        <v>9</v>
      </c>
      <c r="B11" s="9" t="s">
        <v>8</v>
      </c>
      <c r="C11" s="10" t="s">
        <v>25</v>
      </c>
      <c r="D11" s="9" t="s">
        <v>26</v>
      </c>
      <c r="E11" s="9">
        <v>74.6</v>
      </c>
      <c r="F11" s="11">
        <v>82.24</v>
      </c>
      <c r="G11" s="11">
        <f t="shared" si="0"/>
        <v>78.42</v>
      </c>
    </row>
    <row r="12" spans="1:256" s="2" customFormat="1" ht="9" customHeight="1">
      <c r="A12" s="8"/>
      <c r="B12" s="9"/>
      <c r="C12" s="10"/>
      <c r="D12" s="9"/>
      <c r="E12" s="9"/>
      <c r="F12" s="11"/>
      <c r="G12" s="1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1</v>
      </c>
      <c r="B13" s="9" t="s">
        <v>27</v>
      </c>
      <c r="C13" s="10" t="s">
        <v>28</v>
      </c>
      <c r="D13" s="9" t="s">
        <v>29</v>
      </c>
      <c r="E13" s="9">
        <v>82.2</v>
      </c>
      <c r="F13" s="11">
        <v>90.8</v>
      </c>
      <c r="G13" s="11">
        <f aca="true" t="shared" si="1" ref="G13:G23">ROUND((E13*0.5+F13*0.5),2)</f>
        <v>86.5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4" customHeight="1">
      <c r="A14" s="8">
        <v>2</v>
      </c>
      <c r="B14" s="9" t="s">
        <v>27</v>
      </c>
      <c r="C14" s="10" t="s">
        <v>30</v>
      </c>
      <c r="D14" s="9" t="s">
        <v>31</v>
      </c>
      <c r="E14" s="9">
        <v>80.2</v>
      </c>
      <c r="F14" s="11">
        <v>90</v>
      </c>
      <c r="G14" s="11">
        <f t="shared" si="1"/>
        <v>85.1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4" customHeight="1">
      <c r="A15" s="8">
        <v>3</v>
      </c>
      <c r="B15" s="9" t="s">
        <v>27</v>
      </c>
      <c r="C15" s="10" t="s">
        <v>32</v>
      </c>
      <c r="D15" s="9" t="s">
        <v>33</v>
      </c>
      <c r="E15" s="9">
        <v>75.9</v>
      </c>
      <c r="F15" s="11">
        <v>93</v>
      </c>
      <c r="G15" s="11">
        <f t="shared" si="1"/>
        <v>84.45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4" customHeight="1">
      <c r="A16" s="8">
        <v>4</v>
      </c>
      <c r="B16" s="9" t="s">
        <v>27</v>
      </c>
      <c r="C16" s="10" t="s">
        <v>34</v>
      </c>
      <c r="D16" s="9" t="s">
        <v>35</v>
      </c>
      <c r="E16" s="9">
        <v>81.5</v>
      </c>
      <c r="F16" s="11">
        <v>85.4</v>
      </c>
      <c r="G16" s="11">
        <f t="shared" si="1"/>
        <v>83.45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5</v>
      </c>
      <c r="B17" s="9" t="s">
        <v>27</v>
      </c>
      <c r="C17" s="10" t="s">
        <v>36</v>
      </c>
      <c r="D17" s="9" t="s">
        <v>37</v>
      </c>
      <c r="E17" s="9">
        <v>73.2</v>
      </c>
      <c r="F17" s="11">
        <v>92</v>
      </c>
      <c r="G17" s="11">
        <f t="shared" si="1"/>
        <v>82.6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6</v>
      </c>
      <c r="B18" s="9" t="s">
        <v>27</v>
      </c>
      <c r="C18" s="10" t="s">
        <v>38</v>
      </c>
      <c r="D18" s="9" t="s">
        <v>39</v>
      </c>
      <c r="E18" s="9">
        <v>72.2</v>
      </c>
      <c r="F18" s="11">
        <v>92.8</v>
      </c>
      <c r="G18" s="11">
        <f t="shared" si="1"/>
        <v>82.5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4" customHeight="1">
      <c r="A19" s="8">
        <v>7</v>
      </c>
      <c r="B19" s="9" t="s">
        <v>27</v>
      </c>
      <c r="C19" s="10" t="s">
        <v>40</v>
      </c>
      <c r="D19" s="9" t="s">
        <v>41</v>
      </c>
      <c r="E19" s="9">
        <v>76.5</v>
      </c>
      <c r="F19" s="11">
        <v>88</v>
      </c>
      <c r="G19" s="11">
        <f t="shared" si="1"/>
        <v>82.25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4" customHeight="1">
      <c r="A20" s="8">
        <v>8</v>
      </c>
      <c r="B20" s="9" t="s">
        <v>27</v>
      </c>
      <c r="C20" s="10" t="s">
        <v>42</v>
      </c>
      <c r="D20" s="9" t="s">
        <v>43</v>
      </c>
      <c r="E20" s="9">
        <v>74</v>
      </c>
      <c r="F20" s="11">
        <v>88.4</v>
      </c>
      <c r="G20" s="11">
        <f t="shared" si="1"/>
        <v>81.2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4" customHeight="1">
      <c r="A21" s="8">
        <v>9</v>
      </c>
      <c r="B21" s="9" t="s">
        <v>27</v>
      </c>
      <c r="C21" s="10" t="s">
        <v>44</v>
      </c>
      <c r="D21" s="9" t="s">
        <v>45</v>
      </c>
      <c r="E21" s="9">
        <v>71.8</v>
      </c>
      <c r="F21" s="11">
        <v>90.6</v>
      </c>
      <c r="G21" s="11">
        <f t="shared" si="1"/>
        <v>81.2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4" customHeight="1">
      <c r="A22" s="8">
        <v>10</v>
      </c>
      <c r="B22" s="9" t="s">
        <v>27</v>
      </c>
      <c r="C22" s="10" t="s">
        <v>46</v>
      </c>
      <c r="D22" s="9" t="s">
        <v>47</v>
      </c>
      <c r="E22" s="9">
        <v>72</v>
      </c>
      <c r="F22" s="11">
        <v>87.2</v>
      </c>
      <c r="G22" s="11">
        <f t="shared" si="1"/>
        <v>79.6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24" customHeight="1">
      <c r="A23" s="8">
        <v>11</v>
      </c>
      <c r="B23" s="9" t="s">
        <v>27</v>
      </c>
      <c r="C23" s="10" t="s">
        <v>48</v>
      </c>
      <c r="D23" s="9" t="s">
        <v>49</v>
      </c>
      <c r="E23" s="9">
        <v>73</v>
      </c>
      <c r="F23" s="11">
        <v>84.8</v>
      </c>
      <c r="G23" s="11">
        <f t="shared" si="1"/>
        <v>78.9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7" s="3" customFormat="1" ht="24" customHeight="1">
      <c r="A24" s="8">
        <v>12</v>
      </c>
      <c r="B24" s="9" t="s">
        <v>27</v>
      </c>
      <c r="C24" s="10" t="s">
        <v>50</v>
      </c>
      <c r="D24" s="9" t="s">
        <v>51</v>
      </c>
      <c r="E24" s="9">
        <v>70.8</v>
      </c>
      <c r="F24" s="11" t="s">
        <v>52</v>
      </c>
      <c r="G24" s="11"/>
    </row>
    <row r="25" spans="1:256" s="2" customFormat="1" ht="9" customHeight="1">
      <c r="A25" s="8"/>
      <c r="B25" s="9"/>
      <c r="C25" s="10"/>
      <c r="D25" s="9"/>
      <c r="E25" s="9"/>
      <c r="F25" s="11"/>
      <c r="G25" s="1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24" customHeight="1">
      <c r="A26" s="8">
        <v>1</v>
      </c>
      <c r="B26" s="9" t="s">
        <v>53</v>
      </c>
      <c r="C26" s="10" t="s">
        <v>54</v>
      </c>
      <c r="D26" s="9" t="s">
        <v>55</v>
      </c>
      <c r="E26" s="9">
        <v>84.3</v>
      </c>
      <c r="F26" s="11">
        <v>91.8</v>
      </c>
      <c r="G26" s="11">
        <f aca="true" t="shared" si="2" ref="G26:G36">ROUND((E26*0.5+F26*0.5),2)</f>
        <v>88.05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24" customHeight="1">
      <c r="A27" s="8">
        <v>2</v>
      </c>
      <c r="B27" s="9" t="s">
        <v>53</v>
      </c>
      <c r="C27" s="10" t="s">
        <v>56</v>
      </c>
      <c r="D27" s="9" t="s">
        <v>57</v>
      </c>
      <c r="E27" s="9">
        <v>83.9</v>
      </c>
      <c r="F27" s="11">
        <v>91.8</v>
      </c>
      <c r="G27" s="11">
        <f t="shared" si="2"/>
        <v>87.85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24" customHeight="1">
      <c r="A28" s="8">
        <v>3</v>
      </c>
      <c r="B28" s="9" t="s">
        <v>53</v>
      </c>
      <c r="C28" s="10" t="s">
        <v>58</v>
      </c>
      <c r="D28" s="9" t="s">
        <v>59</v>
      </c>
      <c r="E28" s="9">
        <v>84</v>
      </c>
      <c r="F28" s="11">
        <v>90.2</v>
      </c>
      <c r="G28" s="11">
        <f t="shared" si="2"/>
        <v>87.1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24" customHeight="1">
      <c r="A29" s="8">
        <v>4</v>
      </c>
      <c r="B29" s="9" t="s">
        <v>53</v>
      </c>
      <c r="C29" s="10" t="s">
        <v>60</v>
      </c>
      <c r="D29" s="9" t="s">
        <v>61</v>
      </c>
      <c r="E29" s="9">
        <v>77</v>
      </c>
      <c r="F29" s="11">
        <v>91.2</v>
      </c>
      <c r="G29" s="11">
        <f t="shared" si="2"/>
        <v>84.1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24" customHeight="1">
      <c r="A30" s="8">
        <v>5</v>
      </c>
      <c r="B30" s="9" t="s">
        <v>53</v>
      </c>
      <c r="C30" s="10" t="s">
        <v>62</v>
      </c>
      <c r="D30" s="9" t="s">
        <v>63</v>
      </c>
      <c r="E30" s="9">
        <v>77.6</v>
      </c>
      <c r="F30" s="11">
        <v>88.4</v>
      </c>
      <c r="G30" s="11">
        <f t="shared" si="2"/>
        <v>83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24" customHeight="1">
      <c r="A31" s="8">
        <v>6</v>
      </c>
      <c r="B31" s="9" t="s">
        <v>53</v>
      </c>
      <c r="C31" s="10" t="s">
        <v>64</v>
      </c>
      <c r="D31" s="9" t="s">
        <v>65</v>
      </c>
      <c r="E31" s="9">
        <v>77.3</v>
      </c>
      <c r="F31" s="11">
        <v>88.3</v>
      </c>
      <c r="G31" s="11">
        <f t="shared" si="2"/>
        <v>82.8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24" customHeight="1">
      <c r="A32" s="8">
        <v>7</v>
      </c>
      <c r="B32" s="9" t="s">
        <v>53</v>
      </c>
      <c r="C32" s="10" t="s">
        <v>66</v>
      </c>
      <c r="D32" s="9" t="s">
        <v>67</v>
      </c>
      <c r="E32" s="9">
        <v>79.3</v>
      </c>
      <c r="F32" s="11">
        <v>84.1</v>
      </c>
      <c r="G32" s="11">
        <f t="shared" si="2"/>
        <v>81.7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24" customHeight="1">
      <c r="A33" s="8">
        <v>8</v>
      </c>
      <c r="B33" s="9" t="s">
        <v>53</v>
      </c>
      <c r="C33" s="10" t="s">
        <v>68</v>
      </c>
      <c r="D33" s="9" t="s">
        <v>69</v>
      </c>
      <c r="E33" s="9">
        <v>76.6</v>
      </c>
      <c r="F33" s="11">
        <v>85.9</v>
      </c>
      <c r="G33" s="11">
        <f t="shared" si="2"/>
        <v>81.25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24" customHeight="1">
      <c r="A34" s="8">
        <v>9</v>
      </c>
      <c r="B34" s="9" t="s">
        <v>53</v>
      </c>
      <c r="C34" s="10" t="s">
        <v>70</v>
      </c>
      <c r="D34" s="9" t="s">
        <v>71</v>
      </c>
      <c r="E34" s="9">
        <v>78.8</v>
      </c>
      <c r="F34" s="11">
        <v>81.3</v>
      </c>
      <c r="G34" s="11">
        <f t="shared" si="2"/>
        <v>80.05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24" customHeight="1">
      <c r="A35" s="8">
        <v>10</v>
      </c>
      <c r="B35" s="9" t="s">
        <v>53</v>
      </c>
      <c r="C35" s="10" t="s">
        <v>72</v>
      </c>
      <c r="D35" s="9" t="s">
        <v>73</v>
      </c>
      <c r="E35" s="9">
        <v>76.6</v>
      </c>
      <c r="F35" s="11">
        <v>83.2</v>
      </c>
      <c r="G35" s="11">
        <f t="shared" si="2"/>
        <v>79.9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24" customHeight="1">
      <c r="A36" s="8">
        <v>11</v>
      </c>
      <c r="B36" s="9" t="s">
        <v>53</v>
      </c>
      <c r="C36" s="10" t="s">
        <v>74</v>
      </c>
      <c r="D36" s="9" t="s">
        <v>75</v>
      </c>
      <c r="E36" s="9">
        <v>75.6</v>
      </c>
      <c r="F36" s="11">
        <v>83</v>
      </c>
      <c r="G36" s="11">
        <f t="shared" si="2"/>
        <v>79.3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24" customHeight="1">
      <c r="A37" s="8">
        <v>12</v>
      </c>
      <c r="B37" s="9" t="s">
        <v>53</v>
      </c>
      <c r="C37" s="10" t="s">
        <v>76</v>
      </c>
      <c r="D37" s="9" t="s">
        <v>77</v>
      </c>
      <c r="E37" s="9">
        <v>82.6</v>
      </c>
      <c r="F37" s="11" t="s">
        <v>52</v>
      </c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24" customHeight="1">
      <c r="A38" s="8">
        <v>13</v>
      </c>
      <c r="B38" s="9" t="s">
        <v>53</v>
      </c>
      <c r="C38" s="10" t="s">
        <v>78</v>
      </c>
      <c r="D38" s="9" t="s">
        <v>79</v>
      </c>
      <c r="E38" s="9">
        <v>78.4</v>
      </c>
      <c r="F38" s="11" t="s">
        <v>52</v>
      </c>
      <c r="G38" s="1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3" customFormat="1" ht="24" customHeight="1">
      <c r="A39" s="8">
        <v>14</v>
      </c>
      <c r="B39" s="9" t="s">
        <v>53</v>
      </c>
      <c r="C39" s="10" t="s">
        <v>80</v>
      </c>
      <c r="D39" s="9" t="s">
        <v>81</v>
      </c>
      <c r="E39" s="9">
        <v>76</v>
      </c>
      <c r="F39" s="11" t="s">
        <v>52</v>
      </c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24" customHeight="1">
      <c r="A40" s="8">
        <v>15</v>
      </c>
      <c r="B40" s="9" t="s">
        <v>53</v>
      </c>
      <c r="C40" s="10" t="s">
        <v>82</v>
      </c>
      <c r="D40" s="9" t="s">
        <v>83</v>
      </c>
      <c r="E40" s="9">
        <v>75.6</v>
      </c>
      <c r="F40" s="11" t="s">
        <v>52</v>
      </c>
      <c r="G40" s="1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2" customFormat="1" ht="6.75" customHeight="1">
      <c r="A41" s="8"/>
      <c r="B41" s="9"/>
      <c r="C41" s="10"/>
      <c r="D41" s="9"/>
      <c r="E41" s="9"/>
      <c r="F41" s="11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24" customHeight="1">
      <c r="A42" s="8">
        <v>1</v>
      </c>
      <c r="B42" s="9" t="s">
        <v>84</v>
      </c>
      <c r="C42" s="10" t="s">
        <v>85</v>
      </c>
      <c r="D42" s="9" t="s">
        <v>86</v>
      </c>
      <c r="E42" s="9">
        <v>80.1</v>
      </c>
      <c r="F42" s="11">
        <v>89.4</v>
      </c>
      <c r="G42" s="11">
        <f aca="true" t="shared" si="3" ref="G42:G47">ROUND((E42*0.5+F42*0.5),2)</f>
        <v>84.75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24" customHeight="1">
      <c r="A43" s="8">
        <v>2</v>
      </c>
      <c r="B43" s="9" t="s">
        <v>84</v>
      </c>
      <c r="C43" s="10" t="s">
        <v>87</v>
      </c>
      <c r="D43" s="9" t="s">
        <v>88</v>
      </c>
      <c r="E43" s="9">
        <v>79.7</v>
      </c>
      <c r="F43" s="11">
        <v>89.8</v>
      </c>
      <c r="G43" s="11">
        <f t="shared" si="3"/>
        <v>84.75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24" customHeight="1">
      <c r="A44" s="8">
        <v>3</v>
      </c>
      <c r="B44" s="9" t="s">
        <v>84</v>
      </c>
      <c r="C44" s="10" t="s">
        <v>89</v>
      </c>
      <c r="D44" s="9" t="s">
        <v>90</v>
      </c>
      <c r="E44" s="9">
        <v>77.7</v>
      </c>
      <c r="F44" s="11">
        <v>88.2</v>
      </c>
      <c r="G44" s="11">
        <f t="shared" si="3"/>
        <v>82.95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24" customHeight="1">
      <c r="A45" s="8">
        <v>4</v>
      </c>
      <c r="B45" s="9" t="s">
        <v>84</v>
      </c>
      <c r="C45" s="10" t="s">
        <v>91</v>
      </c>
      <c r="D45" s="9" t="s">
        <v>92</v>
      </c>
      <c r="E45" s="9">
        <v>76.7</v>
      </c>
      <c r="F45" s="11">
        <v>87.8</v>
      </c>
      <c r="G45" s="11">
        <f t="shared" si="3"/>
        <v>82.25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24" customHeight="1">
      <c r="A46" s="8">
        <v>5</v>
      </c>
      <c r="B46" s="9" t="s">
        <v>84</v>
      </c>
      <c r="C46" s="10" t="s">
        <v>93</v>
      </c>
      <c r="D46" s="9" t="s">
        <v>94</v>
      </c>
      <c r="E46" s="9">
        <v>72.6</v>
      </c>
      <c r="F46" s="11">
        <v>90</v>
      </c>
      <c r="G46" s="11">
        <f t="shared" si="3"/>
        <v>81.3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24" customHeight="1">
      <c r="A47" s="8">
        <v>6</v>
      </c>
      <c r="B47" s="9" t="s">
        <v>84</v>
      </c>
      <c r="C47" s="10" t="s">
        <v>95</v>
      </c>
      <c r="D47" s="9" t="s">
        <v>96</v>
      </c>
      <c r="E47" s="9">
        <v>71.9</v>
      </c>
      <c r="F47" s="11">
        <v>89.6</v>
      </c>
      <c r="G47" s="11">
        <f t="shared" si="3"/>
        <v>80.75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24" customHeight="1">
      <c r="A48" s="8">
        <v>7</v>
      </c>
      <c r="B48" s="9" t="s">
        <v>84</v>
      </c>
      <c r="C48" s="10" t="s">
        <v>97</v>
      </c>
      <c r="D48" s="9" t="s">
        <v>98</v>
      </c>
      <c r="E48" s="9">
        <v>73.4</v>
      </c>
      <c r="F48" s="11" t="s">
        <v>52</v>
      </c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24" customHeight="1">
      <c r="A49" s="8">
        <v>8</v>
      </c>
      <c r="B49" s="9" t="s">
        <v>84</v>
      </c>
      <c r="C49" s="10" t="s">
        <v>99</v>
      </c>
      <c r="D49" s="9" t="s">
        <v>100</v>
      </c>
      <c r="E49" s="9">
        <v>69.9</v>
      </c>
      <c r="F49" s="11" t="s">
        <v>52</v>
      </c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7" s="3" customFormat="1" ht="24" customHeight="1">
      <c r="A50" s="8">
        <v>9</v>
      </c>
      <c r="B50" s="9" t="s">
        <v>84</v>
      </c>
      <c r="C50" s="10" t="s">
        <v>101</v>
      </c>
      <c r="D50" s="9" t="s">
        <v>102</v>
      </c>
      <c r="E50" s="9">
        <v>69.5</v>
      </c>
      <c r="F50" s="11" t="s">
        <v>52</v>
      </c>
      <c r="G50" s="11"/>
    </row>
    <row r="51" spans="1:256" s="2" customFormat="1" ht="6.75" customHeight="1">
      <c r="A51" s="8"/>
      <c r="B51" s="9"/>
      <c r="C51" s="10"/>
      <c r="D51" s="9"/>
      <c r="E51" s="9"/>
      <c r="F51" s="11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24" customHeight="1">
      <c r="A52" s="8">
        <v>1</v>
      </c>
      <c r="B52" s="9" t="s">
        <v>103</v>
      </c>
      <c r="C52" s="10" t="s">
        <v>104</v>
      </c>
      <c r="D52" s="9" t="s">
        <v>105</v>
      </c>
      <c r="E52" s="9">
        <v>84</v>
      </c>
      <c r="F52" s="11">
        <v>94.3</v>
      </c>
      <c r="G52" s="11">
        <f aca="true" t="shared" si="4" ref="G52:G59">ROUND((E52*0.5+F52*0.5),2)</f>
        <v>89.15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24" customHeight="1">
      <c r="A53" s="8">
        <v>2</v>
      </c>
      <c r="B53" s="9" t="s">
        <v>103</v>
      </c>
      <c r="C53" s="10" t="s">
        <v>106</v>
      </c>
      <c r="D53" s="9" t="s">
        <v>107</v>
      </c>
      <c r="E53" s="9">
        <v>83.8</v>
      </c>
      <c r="F53" s="11">
        <v>91.86</v>
      </c>
      <c r="G53" s="11">
        <f t="shared" si="4"/>
        <v>87.83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24" customHeight="1">
      <c r="A54" s="8">
        <v>3</v>
      </c>
      <c r="B54" s="9" t="s">
        <v>103</v>
      </c>
      <c r="C54" s="10" t="s">
        <v>108</v>
      </c>
      <c r="D54" s="9" t="s">
        <v>109</v>
      </c>
      <c r="E54" s="9">
        <v>80.4</v>
      </c>
      <c r="F54" s="11">
        <v>91.9</v>
      </c>
      <c r="G54" s="11">
        <f t="shared" si="4"/>
        <v>86.15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24" customHeight="1">
      <c r="A55" s="8">
        <v>4</v>
      </c>
      <c r="B55" s="9" t="s">
        <v>103</v>
      </c>
      <c r="C55" s="10" t="s">
        <v>110</v>
      </c>
      <c r="D55" s="9" t="s">
        <v>111</v>
      </c>
      <c r="E55" s="9">
        <v>79.2</v>
      </c>
      <c r="F55" s="11">
        <v>93.1</v>
      </c>
      <c r="G55" s="11">
        <f t="shared" si="4"/>
        <v>86.15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24" customHeight="1">
      <c r="A56" s="8">
        <v>5</v>
      </c>
      <c r="B56" s="9" t="s">
        <v>103</v>
      </c>
      <c r="C56" s="10" t="s">
        <v>112</v>
      </c>
      <c r="D56" s="9" t="s">
        <v>113</v>
      </c>
      <c r="E56" s="9">
        <v>80.6</v>
      </c>
      <c r="F56" s="11">
        <v>91.3</v>
      </c>
      <c r="G56" s="11">
        <f t="shared" si="4"/>
        <v>85.95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24" customHeight="1">
      <c r="A57" s="8">
        <v>6</v>
      </c>
      <c r="B57" s="9" t="s">
        <v>103</v>
      </c>
      <c r="C57" s="10" t="s">
        <v>114</v>
      </c>
      <c r="D57" s="9" t="s">
        <v>115</v>
      </c>
      <c r="E57" s="9">
        <v>80.9</v>
      </c>
      <c r="F57" s="11">
        <v>89.3</v>
      </c>
      <c r="G57" s="11">
        <f t="shared" si="4"/>
        <v>85.1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24" customHeight="1">
      <c r="A58" s="8">
        <v>7</v>
      </c>
      <c r="B58" s="9" t="s">
        <v>103</v>
      </c>
      <c r="C58" s="10" t="s">
        <v>116</v>
      </c>
      <c r="D58" s="9" t="s">
        <v>117</v>
      </c>
      <c r="E58" s="9">
        <v>80.9</v>
      </c>
      <c r="F58" s="11">
        <v>89.2</v>
      </c>
      <c r="G58" s="11">
        <f t="shared" si="4"/>
        <v>85.05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24" customHeight="1">
      <c r="A59" s="8">
        <v>8</v>
      </c>
      <c r="B59" s="9" t="s">
        <v>103</v>
      </c>
      <c r="C59" s="10" t="s">
        <v>118</v>
      </c>
      <c r="D59" s="9" t="s">
        <v>119</v>
      </c>
      <c r="E59" s="9">
        <v>79.6</v>
      </c>
      <c r="F59" s="11">
        <v>87.5</v>
      </c>
      <c r="G59" s="11">
        <f t="shared" si="4"/>
        <v>83.55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7" s="3" customFormat="1" ht="24" customHeight="1">
      <c r="A60" s="8">
        <v>9</v>
      </c>
      <c r="B60" s="9" t="s">
        <v>103</v>
      </c>
      <c r="C60" s="10" t="s">
        <v>120</v>
      </c>
      <c r="D60" s="9" t="s">
        <v>121</v>
      </c>
      <c r="E60" s="9">
        <v>81</v>
      </c>
      <c r="F60" s="11" t="s">
        <v>52</v>
      </c>
      <c r="G60" s="11"/>
    </row>
    <row r="61" spans="1:256" s="2" customFormat="1" ht="6" customHeight="1">
      <c r="A61" s="8"/>
      <c r="B61" s="9"/>
      <c r="C61" s="10"/>
      <c r="D61" s="9"/>
      <c r="E61" s="9"/>
      <c r="F61" s="11"/>
      <c r="G61" s="1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24" customHeight="1">
      <c r="A62" s="8">
        <v>1</v>
      </c>
      <c r="B62" s="9" t="s">
        <v>122</v>
      </c>
      <c r="C62" s="10" t="s">
        <v>123</v>
      </c>
      <c r="D62" s="9" t="s">
        <v>124</v>
      </c>
      <c r="E62" s="9">
        <v>79.7</v>
      </c>
      <c r="F62" s="11">
        <v>92.8</v>
      </c>
      <c r="G62" s="11">
        <f aca="true" t="shared" si="5" ref="G62:G67">ROUND((E62*0.5+F62*0.5),2)</f>
        <v>86.25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24" customHeight="1">
      <c r="A63" s="8">
        <v>2</v>
      </c>
      <c r="B63" s="9" t="s">
        <v>122</v>
      </c>
      <c r="C63" s="10" t="s">
        <v>125</v>
      </c>
      <c r="D63" s="9" t="s">
        <v>126</v>
      </c>
      <c r="E63" s="9">
        <v>81.3</v>
      </c>
      <c r="F63" s="11">
        <v>89.6</v>
      </c>
      <c r="G63" s="11">
        <f t="shared" si="5"/>
        <v>85.45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24" customHeight="1">
      <c r="A64" s="8">
        <v>3</v>
      </c>
      <c r="B64" s="9" t="s">
        <v>122</v>
      </c>
      <c r="C64" s="10" t="s">
        <v>127</v>
      </c>
      <c r="D64" s="9" t="s">
        <v>128</v>
      </c>
      <c r="E64" s="9">
        <v>78.6</v>
      </c>
      <c r="F64" s="11">
        <v>92.3</v>
      </c>
      <c r="G64" s="11">
        <f t="shared" si="5"/>
        <v>85.45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24" customHeight="1">
      <c r="A65" s="8">
        <v>4</v>
      </c>
      <c r="B65" s="9" t="s">
        <v>122</v>
      </c>
      <c r="C65" s="10" t="s">
        <v>129</v>
      </c>
      <c r="D65" s="9" t="s">
        <v>130</v>
      </c>
      <c r="E65" s="9">
        <v>81.6</v>
      </c>
      <c r="F65" s="11">
        <v>88.5</v>
      </c>
      <c r="G65" s="11">
        <f t="shared" si="5"/>
        <v>85.05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24" customHeight="1">
      <c r="A66" s="8">
        <v>5</v>
      </c>
      <c r="B66" s="9" t="s">
        <v>122</v>
      </c>
      <c r="C66" s="10" t="s">
        <v>131</v>
      </c>
      <c r="D66" s="9" t="s">
        <v>132</v>
      </c>
      <c r="E66" s="9">
        <v>78.9</v>
      </c>
      <c r="F66" s="11">
        <v>90.8</v>
      </c>
      <c r="G66" s="11">
        <f t="shared" si="5"/>
        <v>84.85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24" customHeight="1">
      <c r="A67" s="8">
        <v>6</v>
      </c>
      <c r="B67" s="9" t="s">
        <v>122</v>
      </c>
      <c r="C67" s="10" t="s">
        <v>133</v>
      </c>
      <c r="D67" s="9" t="s">
        <v>134</v>
      </c>
      <c r="E67" s="9">
        <v>81.4</v>
      </c>
      <c r="F67" s="11">
        <v>87.8</v>
      </c>
      <c r="G67" s="11">
        <f t="shared" si="5"/>
        <v>84.6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6.75" customHeight="1">
      <c r="A68" s="8"/>
      <c r="B68" s="9"/>
      <c r="C68" s="10"/>
      <c r="D68" s="9"/>
      <c r="E68" s="9"/>
      <c r="F68" s="11"/>
      <c r="G68" s="1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24" customHeight="1">
      <c r="A69" s="8">
        <v>1</v>
      </c>
      <c r="B69" s="9" t="s">
        <v>135</v>
      </c>
      <c r="C69" s="10" t="s">
        <v>136</v>
      </c>
      <c r="D69" s="9" t="s">
        <v>137</v>
      </c>
      <c r="E69" s="9">
        <v>80.2</v>
      </c>
      <c r="F69" s="11">
        <v>92.4</v>
      </c>
      <c r="G69" s="11">
        <f aca="true" t="shared" si="6" ref="G69:G75">ROUND((E69*0.5+F69*0.5),2)</f>
        <v>86.3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24" customHeight="1">
      <c r="A70" s="8">
        <v>2</v>
      </c>
      <c r="B70" s="9" t="s">
        <v>135</v>
      </c>
      <c r="C70" s="10" t="s">
        <v>138</v>
      </c>
      <c r="D70" s="9" t="s">
        <v>139</v>
      </c>
      <c r="E70" s="9">
        <v>80.4</v>
      </c>
      <c r="F70" s="11">
        <v>90</v>
      </c>
      <c r="G70" s="11">
        <f t="shared" si="6"/>
        <v>85.2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24" customHeight="1">
      <c r="A71" s="8">
        <v>3</v>
      </c>
      <c r="B71" s="9" t="s">
        <v>135</v>
      </c>
      <c r="C71" s="10" t="s">
        <v>140</v>
      </c>
      <c r="D71" s="9" t="s">
        <v>141</v>
      </c>
      <c r="E71" s="9">
        <v>80.6</v>
      </c>
      <c r="F71" s="11">
        <v>89.4</v>
      </c>
      <c r="G71" s="11">
        <f t="shared" si="6"/>
        <v>85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24" customHeight="1">
      <c r="A72" s="8">
        <v>4</v>
      </c>
      <c r="B72" s="9" t="s">
        <v>135</v>
      </c>
      <c r="C72" s="10" t="s">
        <v>142</v>
      </c>
      <c r="D72" s="9" t="s">
        <v>143</v>
      </c>
      <c r="E72" s="9">
        <v>81.5</v>
      </c>
      <c r="F72" s="11">
        <v>85.8</v>
      </c>
      <c r="G72" s="11">
        <f t="shared" si="6"/>
        <v>83.65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24" customHeight="1">
      <c r="A73" s="8">
        <v>5</v>
      </c>
      <c r="B73" s="9" t="s">
        <v>135</v>
      </c>
      <c r="C73" s="10" t="s">
        <v>144</v>
      </c>
      <c r="D73" s="9" t="s">
        <v>145</v>
      </c>
      <c r="E73" s="9">
        <v>75.8</v>
      </c>
      <c r="F73" s="11">
        <v>87.8</v>
      </c>
      <c r="G73" s="11">
        <f t="shared" si="6"/>
        <v>81.8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24" customHeight="1">
      <c r="A74" s="8">
        <v>6</v>
      </c>
      <c r="B74" s="9" t="s">
        <v>135</v>
      </c>
      <c r="C74" s="10" t="s">
        <v>146</v>
      </c>
      <c r="D74" s="9" t="s">
        <v>147</v>
      </c>
      <c r="E74" s="9">
        <v>74.7</v>
      </c>
      <c r="F74" s="11">
        <v>88.6</v>
      </c>
      <c r="G74" s="11">
        <f t="shared" si="6"/>
        <v>81.65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24" customHeight="1">
      <c r="A75" s="8">
        <v>7</v>
      </c>
      <c r="B75" s="9" t="s">
        <v>135</v>
      </c>
      <c r="C75" s="10" t="s">
        <v>148</v>
      </c>
      <c r="D75" s="9" t="s">
        <v>149</v>
      </c>
      <c r="E75" s="9">
        <v>75.6</v>
      </c>
      <c r="F75" s="11">
        <v>86.8</v>
      </c>
      <c r="G75" s="11">
        <f t="shared" si="6"/>
        <v>81.2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24" customHeight="1">
      <c r="A76" s="8">
        <v>8</v>
      </c>
      <c r="B76" s="9" t="s">
        <v>135</v>
      </c>
      <c r="C76" s="10" t="s">
        <v>150</v>
      </c>
      <c r="D76" s="9" t="s">
        <v>151</v>
      </c>
      <c r="E76" s="9">
        <v>79</v>
      </c>
      <c r="F76" s="11" t="s">
        <v>52</v>
      </c>
      <c r="G76" s="1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24" customHeight="1">
      <c r="A77" s="8">
        <v>9</v>
      </c>
      <c r="B77" s="9" t="s">
        <v>135</v>
      </c>
      <c r="C77" s="10" t="s">
        <v>152</v>
      </c>
      <c r="D77" s="9" t="s">
        <v>153</v>
      </c>
      <c r="E77" s="9">
        <v>78.5</v>
      </c>
      <c r="F77" s="11" t="s">
        <v>52</v>
      </c>
      <c r="G77" s="1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24" customHeight="1">
      <c r="A78" s="8">
        <v>10</v>
      </c>
      <c r="B78" s="9" t="s">
        <v>135</v>
      </c>
      <c r="C78" s="10" t="s">
        <v>154</v>
      </c>
      <c r="D78" s="9" t="s">
        <v>155</v>
      </c>
      <c r="E78" s="9">
        <v>77.7</v>
      </c>
      <c r="F78" s="11" t="s">
        <v>52</v>
      </c>
      <c r="G78" s="1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3" customFormat="1" ht="24" customHeight="1">
      <c r="A79" s="8">
        <v>11</v>
      </c>
      <c r="B79" s="9" t="s">
        <v>135</v>
      </c>
      <c r="C79" s="10" t="s">
        <v>156</v>
      </c>
      <c r="D79" s="9" t="s">
        <v>157</v>
      </c>
      <c r="E79" s="9">
        <v>75.6</v>
      </c>
      <c r="F79" s="11" t="s">
        <v>52</v>
      </c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3" customFormat="1" ht="24" customHeight="1">
      <c r="A80" s="8">
        <v>12</v>
      </c>
      <c r="B80" s="9" t="s">
        <v>135</v>
      </c>
      <c r="C80" s="10" t="s">
        <v>158</v>
      </c>
      <c r="D80" s="9" t="s">
        <v>159</v>
      </c>
      <c r="E80" s="9">
        <v>75.2</v>
      </c>
      <c r="F80" s="11" t="s">
        <v>52</v>
      </c>
      <c r="G80" s="1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13" customFormat="1" ht="6.75" customHeight="1">
      <c r="A81" s="8"/>
      <c r="B81" s="21"/>
      <c r="C81" s="22"/>
      <c r="D81" s="21"/>
      <c r="E81" s="21"/>
      <c r="F81" s="23"/>
      <c r="G81" s="11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2" customFormat="1" ht="24" customHeight="1">
      <c r="A82" s="8">
        <v>1</v>
      </c>
      <c r="B82" s="9" t="s">
        <v>160</v>
      </c>
      <c r="C82" s="10" t="s">
        <v>161</v>
      </c>
      <c r="D82" s="9" t="s">
        <v>162</v>
      </c>
      <c r="E82" s="9">
        <v>82.8</v>
      </c>
      <c r="F82" s="11">
        <v>87</v>
      </c>
      <c r="G82" s="11">
        <f>ROUND((E82*0.5+F82*0.5),2)</f>
        <v>84.9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24" customHeight="1">
      <c r="A83" s="8">
        <v>2</v>
      </c>
      <c r="B83" s="9" t="s">
        <v>160</v>
      </c>
      <c r="C83" s="10" t="s">
        <v>163</v>
      </c>
      <c r="D83" s="9" t="s">
        <v>164</v>
      </c>
      <c r="E83" s="9">
        <v>72.8</v>
      </c>
      <c r="F83" s="11">
        <v>86.2</v>
      </c>
      <c r="G83" s="11">
        <f>ROUND((E83*0.5+F83*0.5),2)</f>
        <v>79.5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7" s="3" customFormat="1" ht="24" customHeight="1">
      <c r="A84" s="8">
        <v>3</v>
      </c>
      <c r="B84" s="9" t="s">
        <v>160</v>
      </c>
      <c r="C84" s="10" t="s">
        <v>165</v>
      </c>
      <c r="D84" s="9" t="s">
        <v>166</v>
      </c>
      <c r="E84" s="9">
        <v>71.9</v>
      </c>
      <c r="F84" s="11">
        <v>85.2</v>
      </c>
      <c r="G84" s="11">
        <f>ROUND((E84*0.5+F84*0.5),2)</f>
        <v>78.55</v>
      </c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01BC0"/>
  </sheetPr>
  <dimension ref="A1:IV93"/>
  <sheetViews>
    <sheetView view="pageBreakPreview" zoomScaleSheetLayoutView="100" workbookViewId="0" topLeftCell="A1">
      <selection activeCell="A2" sqref="A2:IV2"/>
    </sheetView>
  </sheetViews>
  <sheetFormatPr defaultColWidth="9.00390625" defaultRowHeight="24" customHeight="1"/>
  <cols>
    <col min="1" max="1" width="5.421875" style="4" customWidth="1"/>
    <col min="2" max="2" width="20.421875" style="4" customWidth="1"/>
    <col min="3" max="3" width="12.8515625" style="4" customWidth="1"/>
    <col min="4" max="4" width="10.8515625" style="4" customWidth="1"/>
    <col min="5" max="5" width="11.7109375" style="4" customWidth="1"/>
    <col min="6" max="6" width="11.7109375" style="18" customWidth="1"/>
    <col min="7" max="7" width="11.7109375" style="4" customWidth="1"/>
    <col min="8" max="16384" width="9.00390625" style="4" customWidth="1"/>
  </cols>
  <sheetData>
    <row r="1" spans="1:7" ht="51" customHeight="1">
      <c r="A1" s="14" t="s">
        <v>167</v>
      </c>
      <c r="B1" s="5"/>
      <c r="C1" s="5"/>
      <c r="D1" s="5"/>
      <c r="E1" s="5"/>
      <c r="F1" s="19"/>
      <c r="G1" s="5"/>
    </row>
    <row r="2" spans="1:256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24" customHeight="1">
      <c r="A3" s="8">
        <v>1</v>
      </c>
      <c r="B3" s="9" t="s">
        <v>168</v>
      </c>
      <c r="C3" s="10" t="s">
        <v>169</v>
      </c>
      <c r="D3" s="9" t="s">
        <v>170</v>
      </c>
      <c r="E3" s="9">
        <v>87.4</v>
      </c>
      <c r="F3" s="11">
        <v>85</v>
      </c>
      <c r="G3" s="11">
        <f aca="true" t="shared" si="0" ref="G3:G13">ROUND((E3*0.5+F3*0.5),2)</f>
        <v>86.2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24" customHeight="1">
      <c r="A4" s="8">
        <v>2</v>
      </c>
      <c r="B4" s="9" t="s">
        <v>168</v>
      </c>
      <c r="C4" s="10" t="s">
        <v>171</v>
      </c>
      <c r="D4" s="9" t="s">
        <v>172</v>
      </c>
      <c r="E4" s="9">
        <v>77.1</v>
      </c>
      <c r="F4" s="11">
        <v>91.82</v>
      </c>
      <c r="G4" s="11">
        <f t="shared" si="0"/>
        <v>84.46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4" customHeight="1">
      <c r="A5" s="8">
        <v>3</v>
      </c>
      <c r="B5" s="9" t="s">
        <v>168</v>
      </c>
      <c r="C5" s="10" t="s">
        <v>173</v>
      </c>
      <c r="D5" s="9" t="s">
        <v>174</v>
      </c>
      <c r="E5" s="9">
        <v>79.9</v>
      </c>
      <c r="F5" s="11">
        <v>88.7</v>
      </c>
      <c r="G5" s="11">
        <f t="shared" si="0"/>
        <v>84.3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24" customHeight="1">
      <c r="A6" s="8">
        <v>4</v>
      </c>
      <c r="B6" s="9" t="s">
        <v>168</v>
      </c>
      <c r="C6" s="10" t="s">
        <v>175</v>
      </c>
      <c r="D6" s="9" t="s">
        <v>176</v>
      </c>
      <c r="E6" s="9">
        <v>80.3</v>
      </c>
      <c r="F6" s="11">
        <v>87.98</v>
      </c>
      <c r="G6" s="11">
        <f t="shared" si="0"/>
        <v>84.14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4" customHeight="1">
      <c r="A7" s="8">
        <v>5</v>
      </c>
      <c r="B7" s="9" t="s">
        <v>168</v>
      </c>
      <c r="C7" s="10" t="s">
        <v>177</v>
      </c>
      <c r="D7" s="9" t="s">
        <v>178</v>
      </c>
      <c r="E7" s="9">
        <v>81.4</v>
      </c>
      <c r="F7" s="11">
        <v>84.06</v>
      </c>
      <c r="G7" s="11">
        <f t="shared" si="0"/>
        <v>82.73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4" customHeight="1">
      <c r="A8" s="8">
        <v>6</v>
      </c>
      <c r="B8" s="9" t="s">
        <v>168</v>
      </c>
      <c r="C8" s="10" t="s">
        <v>179</v>
      </c>
      <c r="D8" s="9" t="s">
        <v>180</v>
      </c>
      <c r="E8" s="9">
        <v>77.5</v>
      </c>
      <c r="F8" s="11">
        <v>87.72</v>
      </c>
      <c r="G8" s="11">
        <f t="shared" si="0"/>
        <v>82.61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4" customHeight="1">
      <c r="A9" s="8">
        <v>7</v>
      </c>
      <c r="B9" s="9" t="s">
        <v>168</v>
      </c>
      <c r="C9" s="10" t="s">
        <v>181</v>
      </c>
      <c r="D9" s="9" t="s">
        <v>182</v>
      </c>
      <c r="E9" s="9">
        <v>77.5</v>
      </c>
      <c r="F9" s="11">
        <v>87.2</v>
      </c>
      <c r="G9" s="11">
        <f t="shared" si="0"/>
        <v>82.35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" customHeight="1">
      <c r="A10" s="8">
        <v>8</v>
      </c>
      <c r="B10" s="9" t="s">
        <v>168</v>
      </c>
      <c r="C10" s="10" t="s">
        <v>183</v>
      </c>
      <c r="D10" s="9" t="s">
        <v>184</v>
      </c>
      <c r="E10" s="9">
        <v>77.1</v>
      </c>
      <c r="F10" s="11">
        <v>84.8</v>
      </c>
      <c r="G10" s="11">
        <f t="shared" si="0"/>
        <v>80.95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" customHeight="1">
      <c r="A11" s="8">
        <v>9</v>
      </c>
      <c r="B11" s="9" t="s">
        <v>168</v>
      </c>
      <c r="C11" s="10" t="s">
        <v>185</v>
      </c>
      <c r="D11" s="9" t="s">
        <v>186</v>
      </c>
      <c r="E11" s="9">
        <v>76.6</v>
      </c>
      <c r="F11" s="11">
        <v>84.5</v>
      </c>
      <c r="G11" s="11">
        <f t="shared" si="0"/>
        <v>80.55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" customHeight="1">
      <c r="A12" s="8">
        <v>10</v>
      </c>
      <c r="B12" s="9" t="s">
        <v>168</v>
      </c>
      <c r="C12" s="10" t="s">
        <v>187</v>
      </c>
      <c r="D12" s="9" t="s">
        <v>188</v>
      </c>
      <c r="E12" s="9">
        <v>77.4</v>
      </c>
      <c r="F12" s="11">
        <v>83.22</v>
      </c>
      <c r="G12" s="11">
        <f t="shared" si="0"/>
        <v>80.31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11</v>
      </c>
      <c r="B13" s="9" t="s">
        <v>168</v>
      </c>
      <c r="C13" s="10" t="s">
        <v>189</v>
      </c>
      <c r="D13" s="9" t="s">
        <v>190</v>
      </c>
      <c r="E13" s="9">
        <v>76.2</v>
      </c>
      <c r="F13" s="11">
        <v>84.22</v>
      </c>
      <c r="G13" s="11">
        <f t="shared" si="0"/>
        <v>80.21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7" s="3" customFormat="1" ht="24" customHeight="1">
      <c r="A14" s="8">
        <v>12</v>
      </c>
      <c r="B14" s="9" t="s">
        <v>168</v>
      </c>
      <c r="C14" s="10" t="s">
        <v>191</v>
      </c>
      <c r="D14" s="9" t="s">
        <v>192</v>
      </c>
      <c r="E14" s="9">
        <v>80.8</v>
      </c>
      <c r="F14" s="11" t="s">
        <v>52</v>
      </c>
      <c r="G14" s="11"/>
    </row>
    <row r="15" spans="1:256" s="2" customFormat="1" ht="9.75" customHeight="1">
      <c r="A15" s="8"/>
      <c r="B15" s="9"/>
      <c r="C15" s="10"/>
      <c r="D15" s="9"/>
      <c r="E15" s="9"/>
      <c r="F15" s="11"/>
      <c r="G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4" customHeight="1">
      <c r="A16" s="8">
        <v>1</v>
      </c>
      <c r="B16" s="9" t="s">
        <v>193</v>
      </c>
      <c r="C16" s="10" t="s">
        <v>194</v>
      </c>
      <c r="D16" s="9" t="s">
        <v>195</v>
      </c>
      <c r="E16" s="9">
        <v>75.8</v>
      </c>
      <c r="F16" s="11">
        <v>94.2</v>
      </c>
      <c r="G16" s="11">
        <f aca="true" t="shared" si="1" ref="G16:G26">ROUND((E16*0.5+F16*0.5),2)</f>
        <v>85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2</v>
      </c>
      <c r="B17" s="9" t="s">
        <v>193</v>
      </c>
      <c r="C17" s="10" t="s">
        <v>196</v>
      </c>
      <c r="D17" s="9" t="s">
        <v>197</v>
      </c>
      <c r="E17" s="9">
        <v>76.3</v>
      </c>
      <c r="F17" s="11">
        <v>91.4</v>
      </c>
      <c r="G17" s="11">
        <f t="shared" si="1"/>
        <v>83.85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3</v>
      </c>
      <c r="B18" s="9" t="s">
        <v>193</v>
      </c>
      <c r="C18" s="10" t="s">
        <v>198</v>
      </c>
      <c r="D18" s="9" t="s">
        <v>199</v>
      </c>
      <c r="E18" s="9">
        <v>74.9</v>
      </c>
      <c r="F18" s="11">
        <v>92.4</v>
      </c>
      <c r="G18" s="11">
        <f t="shared" si="1"/>
        <v>83.65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4" customHeight="1">
      <c r="A19" s="8">
        <v>4</v>
      </c>
      <c r="B19" s="9" t="s">
        <v>193</v>
      </c>
      <c r="C19" s="10" t="s">
        <v>200</v>
      </c>
      <c r="D19" s="9" t="s">
        <v>201</v>
      </c>
      <c r="E19" s="9">
        <v>75.3</v>
      </c>
      <c r="F19" s="11">
        <v>91.6</v>
      </c>
      <c r="G19" s="11">
        <f t="shared" si="1"/>
        <v>83.45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4" customHeight="1">
      <c r="A20" s="8">
        <v>5</v>
      </c>
      <c r="B20" s="9" t="s">
        <v>193</v>
      </c>
      <c r="C20" s="10" t="s">
        <v>202</v>
      </c>
      <c r="D20" s="9" t="s">
        <v>203</v>
      </c>
      <c r="E20" s="9">
        <v>79.7</v>
      </c>
      <c r="F20" s="11">
        <v>86.2</v>
      </c>
      <c r="G20" s="11">
        <f t="shared" si="1"/>
        <v>82.95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4" customHeight="1">
      <c r="A21" s="8">
        <v>6</v>
      </c>
      <c r="B21" s="9" t="s">
        <v>193</v>
      </c>
      <c r="C21" s="10" t="s">
        <v>204</v>
      </c>
      <c r="D21" s="9" t="s">
        <v>205</v>
      </c>
      <c r="E21" s="9">
        <v>74</v>
      </c>
      <c r="F21" s="11">
        <v>91.6</v>
      </c>
      <c r="G21" s="11">
        <f t="shared" si="1"/>
        <v>82.8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4" customHeight="1">
      <c r="A22" s="8">
        <v>7</v>
      </c>
      <c r="B22" s="9" t="s">
        <v>193</v>
      </c>
      <c r="C22" s="10" t="s">
        <v>206</v>
      </c>
      <c r="D22" s="9" t="s">
        <v>207</v>
      </c>
      <c r="E22" s="9">
        <v>74.2</v>
      </c>
      <c r="F22" s="11">
        <v>89.4</v>
      </c>
      <c r="G22" s="11">
        <f t="shared" si="1"/>
        <v>81.8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24" customHeight="1">
      <c r="A23" s="8">
        <v>8</v>
      </c>
      <c r="B23" s="9" t="s">
        <v>193</v>
      </c>
      <c r="C23" s="10" t="s">
        <v>208</v>
      </c>
      <c r="D23" s="9" t="s">
        <v>209</v>
      </c>
      <c r="E23" s="9">
        <v>75.4</v>
      </c>
      <c r="F23" s="11">
        <v>88</v>
      </c>
      <c r="G23" s="11">
        <f t="shared" si="1"/>
        <v>81.7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24" customHeight="1">
      <c r="A24" s="8">
        <v>9</v>
      </c>
      <c r="B24" s="9" t="s">
        <v>193</v>
      </c>
      <c r="C24" s="10" t="s">
        <v>210</v>
      </c>
      <c r="D24" s="9" t="s">
        <v>211</v>
      </c>
      <c r="E24" s="9">
        <v>72.3</v>
      </c>
      <c r="F24" s="11">
        <v>89.4</v>
      </c>
      <c r="G24" s="11">
        <f t="shared" si="1"/>
        <v>80.85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24" customHeight="1">
      <c r="A25" s="8">
        <v>10</v>
      </c>
      <c r="B25" s="9" t="s">
        <v>193</v>
      </c>
      <c r="C25" s="10" t="s">
        <v>212</v>
      </c>
      <c r="D25" s="9" t="s">
        <v>213</v>
      </c>
      <c r="E25" s="9">
        <v>75.9</v>
      </c>
      <c r="F25" s="11">
        <v>84.8</v>
      </c>
      <c r="G25" s="11">
        <f t="shared" si="1"/>
        <v>80.35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3" customFormat="1" ht="24" customHeight="1">
      <c r="A26" s="8">
        <v>11</v>
      </c>
      <c r="B26" s="9" t="s">
        <v>193</v>
      </c>
      <c r="C26" s="10" t="s">
        <v>214</v>
      </c>
      <c r="D26" s="9" t="s">
        <v>215</v>
      </c>
      <c r="E26" s="9">
        <v>71.6</v>
      </c>
      <c r="F26" s="11">
        <v>89</v>
      </c>
      <c r="G26" s="11">
        <f t="shared" si="1"/>
        <v>80.3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3" customFormat="1" ht="24" customHeight="1">
      <c r="A27" s="8">
        <v>12</v>
      </c>
      <c r="B27" s="9" t="s">
        <v>193</v>
      </c>
      <c r="C27" s="10" t="s">
        <v>216</v>
      </c>
      <c r="D27" s="9" t="s">
        <v>217</v>
      </c>
      <c r="E27" s="9">
        <v>73.6</v>
      </c>
      <c r="F27" s="11" t="s">
        <v>52</v>
      </c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" customFormat="1" ht="9" customHeight="1">
      <c r="A28" s="8"/>
      <c r="B28" s="9"/>
      <c r="C28" s="10"/>
      <c r="D28" s="9"/>
      <c r="E28" s="9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24" customHeight="1">
      <c r="A29" s="8">
        <v>1</v>
      </c>
      <c r="B29" s="9" t="s">
        <v>218</v>
      </c>
      <c r="C29" s="10" t="s">
        <v>219</v>
      </c>
      <c r="D29" s="9" t="s">
        <v>220</v>
      </c>
      <c r="E29" s="9">
        <v>81.4</v>
      </c>
      <c r="F29" s="11">
        <v>92.76</v>
      </c>
      <c r="G29" s="11">
        <f aca="true" t="shared" si="2" ref="G29:G39">ROUND((E29*0.5+F29*0.5),2)</f>
        <v>87.08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24" customHeight="1">
      <c r="A30" s="8">
        <v>2</v>
      </c>
      <c r="B30" s="9" t="s">
        <v>218</v>
      </c>
      <c r="C30" s="10" t="s">
        <v>221</v>
      </c>
      <c r="D30" s="9" t="s">
        <v>222</v>
      </c>
      <c r="E30" s="9">
        <v>80.3</v>
      </c>
      <c r="F30" s="11">
        <v>92.5</v>
      </c>
      <c r="G30" s="11">
        <f t="shared" si="2"/>
        <v>86.4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24" customHeight="1">
      <c r="A31" s="8">
        <v>3</v>
      </c>
      <c r="B31" s="9" t="s">
        <v>218</v>
      </c>
      <c r="C31" s="10" t="s">
        <v>223</v>
      </c>
      <c r="D31" s="9" t="s">
        <v>224</v>
      </c>
      <c r="E31" s="9">
        <v>82.7</v>
      </c>
      <c r="F31" s="11">
        <v>88.6</v>
      </c>
      <c r="G31" s="11">
        <f t="shared" si="2"/>
        <v>85.65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24" customHeight="1">
      <c r="A32" s="8">
        <v>4</v>
      </c>
      <c r="B32" s="9" t="s">
        <v>218</v>
      </c>
      <c r="C32" s="10" t="s">
        <v>225</v>
      </c>
      <c r="D32" s="9" t="s">
        <v>226</v>
      </c>
      <c r="E32" s="9">
        <v>78.8</v>
      </c>
      <c r="F32" s="11">
        <v>89.8</v>
      </c>
      <c r="G32" s="11">
        <f t="shared" si="2"/>
        <v>84.3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24" customHeight="1">
      <c r="A33" s="8">
        <v>5</v>
      </c>
      <c r="B33" s="9" t="s">
        <v>218</v>
      </c>
      <c r="C33" s="10" t="s">
        <v>227</v>
      </c>
      <c r="D33" s="9" t="s">
        <v>228</v>
      </c>
      <c r="E33" s="9">
        <v>79.4</v>
      </c>
      <c r="F33" s="11">
        <v>88.4</v>
      </c>
      <c r="G33" s="11">
        <f t="shared" si="2"/>
        <v>83.9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24" customHeight="1">
      <c r="A34" s="8">
        <v>6</v>
      </c>
      <c r="B34" s="9" t="s">
        <v>218</v>
      </c>
      <c r="C34" s="10" t="s">
        <v>229</v>
      </c>
      <c r="D34" s="9" t="s">
        <v>230</v>
      </c>
      <c r="E34" s="9">
        <v>76.8</v>
      </c>
      <c r="F34" s="11">
        <v>90.4</v>
      </c>
      <c r="G34" s="11">
        <f t="shared" si="2"/>
        <v>83.6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24" customHeight="1">
      <c r="A35" s="8">
        <v>7</v>
      </c>
      <c r="B35" s="9" t="s">
        <v>218</v>
      </c>
      <c r="C35" s="10" t="s">
        <v>231</v>
      </c>
      <c r="D35" s="9" t="s">
        <v>232</v>
      </c>
      <c r="E35" s="9">
        <v>77</v>
      </c>
      <c r="F35" s="11">
        <v>88</v>
      </c>
      <c r="G35" s="11">
        <f t="shared" si="2"/>
        <v>82.5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24" customHeight="1">
      <c r="A36" s="8">
        <v>8</v>
      </c>
      <c r="B36" s="9" t="s">
        <v>218</v>
      </c>
      <c r="C36" s="10" t="s">
        <v>233</v>
      </c>
      <c r="D36" s="9" t="s">
        <v>234</v>
      </c>
      <c r="E36" s="9">
        <v>77.9</v>
      </c>
      <c r="F36" s="11">
        <v>86.8</v>
      </c>
      <c r="G36" s="11">
        <f t="shared" si="2"/>
        <v>82.35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24" customHeight="1">
      <c r="A37" s="8">
        <v>9</v>
      </c>
      <c r="B37" s="9" t="s">
        <v>218</v>
      </c>
      <c r="C37" s="10" t="s">
        <v>235</v>
      </c>
      <c r="D37" s="9" t="s">
        <v>236</v>
      </c>
      <c r="E37" s="9">
        <v>76.5</v>
      </c>
      <c r="F37" s="11">
        <v>86</v>
      </c>
      <c r="G37" s="11">
        <f t="shared" si="2"/>
        <v>81.25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24" customHeight="1">
      <c r="A38" s="8">
        <v>10</v>
      </c>
      <c r="B38" s="9" t="s">
        <v>218</v>
      </c>
      <c r="C38" s="10" t="s">
        <v>237</v>
      </c>
      <c r="D38" s="9" t="s">
        <v>238</v>
      </c>
      <c r="E38" s="9">
        <v>78.7</v>
      </c>
      <c r="F38" s="11">
        <v>82.6</v>
      </c>
      <c r="G38" s="11">
        <f t="shared" si="2"/>
        <v>80.65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4" customHeight="1">
      <c r="A39" s="8">
        <v>11</v>
      </c>
      <c r="B39" s="9" t="s">
        <v>218</v>
      </c>
      <c r="C39" s="10" t="s">
        <v>239</v>
      </c>
      <c r="D39" s="9" t="s">
        <v>240</v>
      </c>
      <c r="E39" s="9">
        <v>76.7</v>
      </c>
      <c r="F39" s="11">
        <v>80.2</v>
      </c>
      <c r="G39" s="11">
        <f t="shared" si="2"/>
        <v>78.45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24" customHeight="1">
      <c r="A40" s="8">
        <v>12</v>
      </c>
      <c r="B40" s="9" t="s">
        <v>218</v>
      </c>
      <c r="C40" s="10" t="s">
        <v>241</v>
      </c>
      <c r="D40" s="9" t="s">
        <v>242</v>
      </c>
      <c r="E40" s="9">
        <v>77.3</v>
      </c>
      <c r="F40" s="11" t="s">
        <v>52</v>
      </c>
      <c r="G40" s="1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6.75" customHeight="1">
      <c r="A41" s="8"/>
      <c r="B41" s="9"/>
      <c r="C41" s="10"/>
      <c r="D41" s="9"/>
      <c r="E41" s="9"/>
      <c r="F41" s="11"/>
      <c r="G41" s="1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24" customHeight="1">
      <c r="A42" s="8">
        <v>1</v>
      </c>
      <c r="B42" s="9" t="s">
        <v>243</v>
      </c>
      <c r="C42" s="10" t="s">
        <v>244</v>
      </c>
      <c r="D42" s="9" t="s">
        <v>245</v>
      </c>
      <c r="E42" s="9">
        <v>81.6</v>
      </c>
      <c r="F42" s="11">
        <v>93.4</v>
      </c>
      <c r="G42" s="11">
        <f aca="true" t="shared" si="3" ref="G42:G49">ROUND((E42*0.5+F42*0.5),2)</f>
        <v>87.5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24" customHeight="1">
      <c r="A43" s="8">
        <v>2</v>
      </c>
      <c r="B43" s="9" t="s">
        <v>243</v>
      </c>
      <c r="C43" s="10" t="s">
        <v>246</v>
      </c>
      <c r="D43" s="9" t="s">
        <v>247</v>
      </c>
      <c r="E43" s="9">
        <v>77.1</v>
      </c>
      <c r="F43" s="11">
        <v>91.16</v>
      </c>
      <c r="G43" s="11">
        <f t="shared" si="3"/>
        <v>84.13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24" customHeight="1">
      <c r="A44" s="8">
        <v>3</v>
      </c>
      <c r="B44" s="9" t="s">
        <v>243</v>
      </c>
      <c r="C44" s="10" t="s">
        <v>248</v>
      </c>
      <c r="D44" s="9" t="s">
        <v>249</v>
      </c>
      <c r="E44" s="9">
        <v>75.9</v>
      </c>
      <c r="F44" s="11">
        <v>91</v>
      </c>
      <c r="G44" s="11">
        <f t="shared" si="3"/>
        <v>83.45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24" customHeight="1">
      <c r="A45" s="8">
        <v>4</v>
      </c>
      <c r="B45" s="9" t="s">
        <v>243</v>
      </c>
      <c r="C45" s="10" t="s">
        <v>250</v>
      </c>
      <c r="D45" s="9" t="s">
        <v>251</v>
      </c>
      <c r="E45" s="9">
        <v>74.3</v>
      </c>
      <c r="F45" s="11">
        <v>92.5</v>
      </c>
      <c r="G45" s="11">
        <f t="shared" si="3"/>
        <v>83.4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24" customHeight="1">
      <c r="A46" s="8">
        <v>5</v>
      </c>
      <c r="B46" s="9" t="s">
        <v>243</v>
      </c>
      <c r="C46" s="10" t="s">
        <v>252</v>
      </c>
      <c r="D46" s="9" t="s">
        <v>253</v>
      </c>
      <c r="E46" s="9">
        <v>78.2</v>
      </c>
      <c r="F46" s="11">
        <v>88.44</v>
      </c>
      <c r="G46" s="11">
        <f t="shared" si="3"/>
        <v>83.32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24" customHeight="1">
      <c r="A47" s="8">
        <v>6</v>
      </c>
      <c r="B47" s="9" t="s">
        <v>243</v>
      </c>
      <c r="C47" s="10" t="s">
        <v>254</v>
      </c>
      <c r="D47" s="9" t="s">
        <v>255</v>
      </c>
      <c r="E47" s="9">
        <v>75.9</v>
      </c>
      <c r="F47" s="11">
        <v>90</v>
      </c>
      <c r="G47" s="11">
        <f t="shared" si="3"/>
        <v>82.95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24" customHeight="1">
      <c r="A48" s="8">
        <v>7</v>
      </c>
      <c r="B48" s="9" t="s">
        <v>243</v>
      </c>
      <c r="C48" s="10" t="s">
        <v>256</v>
      </c>
      <c r="D48" s="9" t="s">
        <v>257</v>
      </c>
      <c r="E48" s="9">
        <v>75.6</v>
      </c>
      <c r="F48" s="11">
        <v>89.4</v>
      </c>
      <c r="G48" s="11">
        <f t="shared" si="3"/>
        <v>82.5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7" s="3" customFormat="1" ht="24" customHeight="1">
      <c r="A49" s="8">
        <v>8</v>
      </c>
      <c r="B49" s="9" t="s">
        <v>243</v>
      </c>
      <c r="C49" s="10" t="s">
        <v>258</v>
      </c>
      <c r="D49" s="9" t="s">
        <v>259</v>
      </c>
      <c r="E49" s="9">
        <v>72.8</v>
      </c>
      <c r="F49" s="11">
        <v>88.5</v>
      </c>
      <c r="G49" s="11">
        <f t="shared" si="3"/>
        <v>80.65</v>
      </c>
    </row>
    <row r="50" spans="1:7" s="3" customFormat="1" ht="24" customHeight="1">
      <c r="A50" s="8">
        <v>9</v>
      </c>
      <c r="B50" s="9" t="s">
        <v>243</v>
      </c>
      <c r="C50" s="10" t="s">
        <v>260</v>
      </c>
      <c r="D50" s="9" t="s">
        <v>261</v>
      </c>
      <c r="E50" s="9">
        <v>72.5</v>
      </c>
      <c r="F50" s="11" t="s">
        <v>52</v>
      </c>
      <c r="G50" s="11"/>
    </row>
    <row r="51" spans="1:256" s="2" customFormat="1" ht="7.5" customHeight="1">
      <c r="A51" s="8"/>
      <c r="B51" s="9"/>
      <c r="C51" s="10"/>
      <c r="D51" s="9"/>
      <c r="E51" s="9"/>
      <c r="F51" s="11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24" customHeight="1">
      <c r="A52" s="8">
        <v>1</v>
      </c>
      <c r="B52" s="9" t="s">
        <v>262</v>
      </c>
      <c r="C52" s="10" t="s">
        <v>263</v>
      </c>
      <c r="D52" s="9" t="s">
        <v>264</v>
      </c>
      <c r="E52" s="9">
        <v>84.6</v>
      </c>
      <c r="F52" s="11">
        <v>93.5</v>
      </c>
      <c r="G52" s="11">
        <f>ROUND((E52*0.5+F52*0.5),2)</f>
        <v>89.05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24" customHeight="1">
      <c r="A53" s="8">
        <v>2</v>
      </c>
      <c r="B53" s="9" t="s">
        <v>262</v>
      </c>
      <c r="C53" s="10" t="s">
        <v>265</v>
      </c>
      <c r="D53" s="9" t="s">
        <v>266</v>
      </c>
      <c r="E53" s="9">
        <v>82.7</v>
      </c>
      <c r="F53" s="11">
        <v>91</v>
      </c>
      <c r="G53" s="11">
        <f>ROUND((E53*0.5+F53*0.5),2)</f>
        <v>86.85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24" customHeight="1">
      <c r="A54" s="8">
        <v>3</v>
      </c>
      <c r="B54" s="9" t="s">
        <v>262</v>
      </c>
      <c r="C54" s="10" t="s">
        <v>267</v>
      </c>
      <c r="D54" s="9" t="s">
        <v>268</v>
      </c>
      <c r="E54" s="9">
        <v>78.1</v>
      </c>
      <c r="F54" s="11">
        <v>93.5</v>
      </c>
      <c r="G54" s="11">
        <f>ROUND((E54*0.5+F54*0.5),2)</f>
        <v>85.8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9" customHeight="1">
      <c r="A55" s="8"/>
      <c r="B55" s="9"/>
      <c r="C55" s="10"/>
      <c r="D55" s="9"/>
      <c r="E55" s="9"/>
      <c r="F55" s="11"/>
      <c r="G55" s="1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24" customHeight="1">
      <c r="A56" s="8">
        <v>1</v>
      </c>
      <c r="B56" s="9" t="s">
        <v>269</v>
      </c>
      <c r="C56" s="10" t="s">
        <v>270</v>
      </c>
      <c r="D56" s="9" t="s">
        <v>271</v>
      </c>
      <c r="E56" s="9">
        <v>83.4</v>
      </c>
      <c r="F56" s="11">
        <v>92.62</v>
      </c>
      <c r="G56" s="11">
        <f aca="true" t="shared" si="4" ref="G56:G63">ROUND((E56*0.5+F56*0.5),2)</f>
        <v>88.01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24" customHeight="1">
      <c r="A57" s="8">
        <v>2</v>
      </c>
      <c r="B57" s="9" t="s">
        <v>269</v>
      </c>
      <c r="C57" s="10" t="s">
        <v>272</v>
      </c>
      <c r="D57" s="9" t="s">
        <v>273</v>
      </c>
      <c r="E57" s="9">
        <v>84.5</v>
      </c>
      <c r="F57" s="11">
        <v>90.46</v>
      </c>
      <c r="G57" s="11">
        <f t="shared" si="4"/>
        <v>87.48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24" customHeight="1">
      <c r="A58" s="8">
        <v>3</v>
      </c>
      <c r="B58" s="9" t="s">
        <v>269</v>
      </c>
      <c r="C58" s="10" t="s">
        <v>274</v>
      </c>
      <c r="D58" s="9" t="s">
        <v>275</v>
      </c>
      <c r="E58" s="9">
        <v>80.8</v>
      </c>
      <c r="F58" s="11">
        <v>92.9</v>
      </c>
      <c r="G58" s="11">
        <f t="shared" si="4"/>
        <v>86.85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24" customHeight="1">
      <c r="A59" s="8">
        <v>4</v>
      </c>
      <c r="B59" s="9" t="s">
        <v>269</v>
      </c>
      <c r="C59" s="10" t="s">
        <v>276</v>
      </c>
      <c r="D59" s="9" t="s">
        <v>277</v>
      </c>
      <c r="E59" s="9">
        <v>78</v>
      </c>
      <c r="F59" s="11">
        <v>90.2</v>
      </c>
      <c r="G59" s="11">
        <f t="shared" si="4"/>
        <v>84.1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24" customHeight="1">
      <c r="A60" s="8">
        <v>5</v>
      </c>
      <c r="B60" s="9" t="s">
        <v>269</v>
      </c>
      <c r="C60" s="10" t="s">
        <v>278</v>
      </c>
      <c r="D60" s="9" t="s">
        <v>279</v>
      </c>
      <c r="E60" s="9">
        <v>79.6</v>
      </c>
      <c r="F60" s="11">
        <v>88.56</v>
      </c>
      <c r="G60" s="11">
        <f t="shared" si="4"/>
        <v>84.08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24" customHeight="1">
      <c r="A61" s="8">
        <v>6</v>
      </c>
      <c r="B61" s="9" t="s">
        <v>269</v>
      </c>
      <c r="C61" s="10" t="s">
        <v>280</v>
      </c>
      <c r="D61" s="9" t="s">
        <v>281</v>
      </c>
      <c r="E61" s="9">
        <v>81.1</v>
      </c>
      <c r="F61" s="11">
        <v>86</v>
      </c>
      <c r="G61" s="11">
        <f t="shared" si="4"/>
        <v>83.55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24" customHeight="1">
      <c r="A62" s="8">
        <v>7</v>
      </c>
      <c r="B62" s="9" t="s">
        <v>269</v>
      </c>
      <c r="C62" s="10" t="s">
        <v>282</v>
      </c>
      <c r="D62" s="9" t="s">
        <v>283</v>
      </c>
      <c r="E62" s="9">
        <v>78.6</v>
      </c>
      <c r="F62" s="11">
        <v>87.16</v>
      </c>
      <c r="G62" s="11">
        <f t="shared" si="4"/>
        <v>82.88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24" customHeight="1">
      <c r="A63" s="8">
        <v>8</v>
      </c>
      <c r="B63" s="9" t="s">
        <v>269</v>
      </c>
      <c r="C63" s="10" t="s">
        <v>284</v>
      </c>
      <c r="D63" s="9" t="s">
        <v>285</v>
      </c>
      <c r="E63" s="9">
        <v>77.8</v>
      </c>
      <c r="F63" s="11">
        <v>87.42</v>
      </c>
      <c r="G63" s="11">
        <f t="shared" si="4"/>
        <v>82.61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7" s="3" customFormat="1" ht="24" customHeight="1">
      <c r="A64" s="8">
        <v>9</v>
      </c>
      <c r="B64" s="9" t="s">
        <v>269</v>
      </c>
      <c r="C64" s="10" t="s">
        <v>286</v>
      </c>
      <c r="D64" s="9" t="s">
        <v>287</v>
      </c>
      <c r="E64" s="9">
        <v>78.8</v>
      </c>
      <c r="F64" s="11" t="s">
        <v>52</v>
      </c>
      <c r="G64" s="11"/>
    </row>
    <row r="65" spans="1:256" s="2" customFormat="1" ht="6.75" customHeight="1">
      <c r="A65" s="8"/>
      <c r="B65" s="9"/>
      <c r="C65" s="10"/>
      <c r="D65" s="9"/>
      <c r="E65" s="9"/>
      <c r="F65" s="11"/>
      <c r="G65" s="1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24" customHeight="1">
      <c r="A66" s="8">
        <v>1</v>
      </c>
      <c r="B66" s="9" t="s">
        <v>288</v>
      </c>
      <c r="C66" s="10" t="s">
        <v>289</v>
      </c>
      <c r="D66" s="9" t="s">
        <v>290</v>
      </c>
      <c r="E66" s="9">
        <v>81.6</v>
      </c>
      <c r="F66" s="11">
        <v>89</v>
      </c>
      <c r="G66" s="11">
        <f aca="true" t="shared" si="5" ref="G66:G71">ROUND((E66*0.5+F66*0.5),2)</f>
        <v>85.3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24" customHeight="1">
      <c r="A67" s="8">
        <v>2</v>
      </c>
      <c r="B67" s="9" t="s">
        <v>288</v>
      </c>
      <c r="C67" s="10" t="s">
        <v>291</v>
      </c>
      <c r="D67" s="9" t="s">
        <v>292</v>
      </c>
      <c r="E67" s="9">
        <v>77.4</v>
      </c>
      <c r="F67" s="11">
        <v>92.2</v>
      </c>
      <c r="G67" s="11">
        <f t="shared" si="5"/>
        <v>84.8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24" customHeight="1">
      <c r="A68" s="8">
        <v>3</v>
      </c>
      <c r="B68" s="9" t="s">
        <v>288</v>
      </c>
      <c r="C68" s="10" t="s">
        <v>293</v>
      </c>
      <c r="D68" s="9" t="s">
        <v>294</v>
      </c>
      <c r="E68" s="9">
        <v>81.8</v>
      </c>
      <c r="F68" s="11">
        <v>86.6</v>
      </c>
      <c r="G68" s="11">
        <f t="shared" si="5"/>
        <v>84.2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24" customHeight="1">
      <c r="A69" s="8">
        <v>4</v>
      </c>
      <c r="B69" s="9" t="s">
        <v>288</v>
      </c>
      <c r="C69" s="10" t="s">
        <v>295</v>
      </c>
      <c r="D69" s="9" t="s">
        <v>296</v>
      </c>
      <c r="E69" s="9">
        <v>78.5</v>
      </c>
      <c r="F69" s="11">
        <v>88.2</v>
      </c>
      <c r="G69" s="11">
        <f t="shared" si="5"/>
        <v>83.35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24" customHeight="1">
      <c r="A70" s="8">
        <v>5</v>
      </c>
      <c r="B70" s="9" t="s">
        <v>288</v>
      </c>
      <c r="C70" s="10" t="s">
        <v>297</v>
      </c>
      <c r="D70" s="9" t="s">
        <v>298</v>
      </c>
      <c r="E70" s="9">
        <v>78.8</v>
      </c>
      <c r="F70" s="11">
        <v>87.2</v>
      </c>
      <c r="G70" s="11">
        <f t="shared" si="5"/>
        <v>83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7" s="3" customFormat="1" ht="24" customHeight="1">
      <c r="A71" s="8">
        <v>6</v>
      </c>
      <c r="B71" s="9" t="s">
        <v>288</v>
      </c>
      <c r="C71" s="10" t="s">
        <v>299</v>
      </c>
      <c r="D71" s="9" t="s">
        <v>300</v>
      </c>
      <c r="E71" s="9">
        <v>75.6</v>
      </c>
      <c r="F71" s="11">
        <v>87</v>
      </c>
      <c r="G71" s="11">
        <f t="shared" si="5"/>
        <v>81.3</v>
      </c>
    </row>
    <row r="72" spans="1:256" s="2" customFormat="1" ht="9" customHeight="1">
      <c r="A72" s="8"/>
      <c r="B72" s="9"/>
      <c r="C72" s="10"/>
      <c r="D72" s="9"/>
      <c r="E72" s="9"/>
      <c r="F72" s="11"/>
      <c r="G72" s="1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24" customHeight="1">
      <c r="A73" s="8">
        <v>1</v>
      </c>
      <c r="B73" s="9" t="s">
        <v>301</v>
      </c>
      <c r="C73" s="10" t="s">
        <v>302</v>
      </c>
      <c r="D73" s="9" t="s">
        <v>303</v>
      </c>
      <c r="E73" s="9">
        <v>79.8</v>
      </c>
      <c r="F73" s="11">
        <v>95.1</v>
      </c>
      <c r="G73" s="11">
        <f aca="true" t="shared" si="6" ref="G73:G80">ROUND((E73*0.5+F73*0.5),2)</f>
        <v>87.45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24" customHeight="1">
      <c r="A74" s="8">
        <v>2</v>
      </c>
      <c r="B74" s="9" t="s">
        <v>301</v>
      </c>
      <c r="C74" s="10" t="s">
        <v>304</v>
      </c>
      <c r="D74" s="9" t="s">
        <v>305</v>
      </c>
      <c r="E74" s="9">
        <v>81.8</v>
      </c>
      <c r="F74" s="11">
        <v>92.7</v>
      </c>
      <c r="G74" s="11">
        <f t="shared" si="6"/>
        <v>87.25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24" customHeight="1">
      <c r="A75" s="8">
        <v>3</v>
      </c>
      <c r="B75" s="9" t="s">
        <v>301</v>
      </c>
      <c r="C75" s="10" t="s">
        <v>306</v>
      </c>
      <c r="D75" s="9" t="s">
        <v>307</v>
      </c>
      <c r="E75" s="9">
        <v>82.4</v>
      </c>
      <c r="F75" s="11">
        <v>91.3</v>
      </c>
      <c r="G75" s="11">
        <f t="shared" si="6"/>
        <v>86.85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24" customHeight="1">
      <c r="A76" s="8">
        <v>4</v>
      </c>
      <c r="B76" s="9" t="s">
        <v>301</v>
      </c>
      <c r="C76" s="10" t="s">
        <v>308</v>
      </c>
      <c r="D76" s="9" t="s">
        <v>309</v>
      </c>
      <c r="E76" s="9">
        <v>83.9</v>
      </c>
      <c r="F76" s="11">
        <v>89.08</v>
      </c>
      <c r="G76" s="11">
        <f t="shared" si="6"/>
        <v>86.49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24" customHeight="1">
      <c r="A77" s="8">
        <v>5</v>
      </c>
      <c r="B77" s="9" t="s">
        <v>301</v>
      </c>
      <c r="C77" s="10" t="s">
        <v>310</v>
      </c>
      <c r="D77" s="9" t="s">
        <v>311</v>
      </c>
      <c r="E77" s="9">
        <v>80.5</v>
      </c>
      <c r="F77" s="11">
        <v>91.72</v>
      </c>
      <c r="G77" s="11">
        <f t="shared" si="6"/>
        <v>86.11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24" customHeight="1">
      <c r="A78" s="8">
        <v>6</v>
      </c>
      <c r="B78" s="9" t="s">
        <v>301</v>
      </c>
      <c r="C78" s="10" t="s">
        <v>312</v>
      </c>
      <c r="D78" s="9" t="s">
        <v>313</v>
      </c>
      <c r="E78" s="9">
        <v>83</v>
      </c>
      <c r="F78" s="11">
        <v>87.56</v>
      </c>
      <c r="G78" s="11">
        <f t="shared" si="6"/>
        <v>85.28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24" customHeight="1">
      <c r="A79" s="8">
        <v>7</v>
      </c>
      <c r="B79" s="9" t="s">
        <v>301</v>
      </c>
      <c r="C79" s="10" t="s">
        <v>314</v>
      </c>
      <c r="D79" s="9" t="s">
        <v>315</v>
      </c>
      <c r="E79" s="9">
        <v>82.3</v>
      </c>
      <c r="F79" s="11">
        <v>87.97</v>
      </c>
      <c r="G79" s="11">
        <f t="shared" si="6"/>
        <v>85.14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24" customHeight="1">
      <c r="A80" s="8">
        <v>8</v>
      </c>
      <c r="B80" s="9" t="s">
        <v>301</v>
      </c>
      <c r="C80" s="10" t="s">
        <v>316</v>
      </c>
      <c r="D80" s="9" t="s">
        <v>317</v>
      </c>
      <c r="E80" s="9">
        <v>81.4</v>
      </c>
      <c r="F80" s="11">
        <v>87.85</v>
      </c>
      <c r="G80" s="11">
        <f t="shared" si="6"/>
        <v>84.63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24" customHeight="1">
      <c r="A81" s="8">
        <v>9</v>
      </c>
      <c r="B81" s="9" t="s">
        <v>301</v>
      </c>
      <c r="C81" s="10" t="s">
        <v>318</v>
      </c>
      <c r="D81" s="9" t="s">
        <v>319</v>
      </c>
      <c r="E81" s="9">
        <v>80.2</v>
      </c>
      <c r="F81" s="11" t="s">
        <v>52</v>
      </c>
      <c r="G81" s="1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6.75" customHeight="1">
      <c r="A82" s="8"/>
      <c r="B82" s="9"/>
      <c r="C82" s="10"/>
      <c r="D82" s="9"/>
      <c r="E82" s="9"/>
      <c r="F82" s="11"/>
      <c r="G82" s="1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24" customHeight="1">
      <c r="A83" s="8">
        <v>1</v>
      </c>
      <c r="B83" s="9" t="s">
        <v>320</v>
      </c>
      <c r="C83" s="10" t="s">
        <v>321</v>
      </c>
      <c r="D83" s="9" t="s">
        <v>322</v>
      </c>
      <c r="E83" s="9">
        <v>79</v>
      </c>
      <c r="F83" s="11">
        <v>92.14</v>
      </c>
      <c r="G83" s="11">
        <f aca="true" t="shared" si="7" ref="G83:G91">ROUND((E83*0.5+F83*0.5),2)</f>
        <v>85.57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24" customHeight="1">
      <c r="A84" s="8">
        <v>2</v>
      </c>
      <c r="B84" s="9" t="s">
        <v>320</v>
      </c>
      <c r="C84" s="10" t="s">
        <v>323</v>
      </c>
      <c r="D84" s="9" t="s">
        <v>324</v>
      </c>
      <c r="E84" s="9">
        <v>77.3</v>
      </c>
      <c r="F84" s="11">
        <v>93.3</v>
      </c>
      <c r="G84" s="11">
        <f t="shared" si="7"/>
        <v>85.3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24" customHeight="1">
      <c r="A85" s="8">
        <v>3</v>
      </c>
      <c r="B85" s="9" t="s">
        <v>320</v>
      </c>
      <c r="C85" s="10" t="s">
        <v>325</v>
      </c>
      <c r="D85" s="9" t="s">
        <v>326</v>
      </c>
      <c r="E85" s="9">
        <v>78.7</v>
      </c>
      <c r="F85" s="11">
        <v>88.72</v>
      </c>
      <c r="G85" s="11">
        <f t="shared" si="7"/>
        <v>83.71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24" customHeight="1">
      <c r="A86" s="8">
        <v>4</v>
      </c>
      <c r="B86" s="9" t="s">
        <v>320</v>
      </c>
      <c r="C86" s="10" t="s">
        <v>327</v>
      </c>
      <c r="D86" s="9" t="s">
        <v>328</v>
      </c>
      <c r="E86" s="9">
        <v>76.5</v>
      </c>
      <c r="F86" s="11">
        <v>89.6</v>
      </c>
      <c r="G86" s="11">
        <f t="shared" si="7"/>
        <v>83.05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2" customFormat="1" ht="24" customHeight="1">
      <c r="A87" s="8">
        <v>5</v>
      </c>
      <c r="B87" s="9" t="s">
        <v>320</v>
      </c>
      <c r="C87" s="10" t="s">
        <v>329</v>
      </c>
      <c r="D87" s="9" t="s">
        <v>330</v>
      </c>
      <c r="E87" s="9">
        <v>74.3</v>
      </c>
      <c r="F87" s="11">
        <v>91.5</v>
      </c>
      <c r="G87" s="11">
        <f t="shared" si="7"/>
        <v>82.9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2" customFormat="1" ht="24" customHeight="1">
      <c r="A88" s="8">
        <v>6</v>
      </c>
      <c r="B88" s="9" t="s">
        <v>320</v>
      </c>
      <c r="C88" s="10" t="s">
        <v>331</v>
      </c>
      <c r="D88" s="9" t="s">
        <v>332</v>
      </c>
      <c r="E88" s="9">
        <v>77</v>
      </c>
      <c r="F88" s="11">
        <v>87.84</v>
      </c>
      <c r="G88" s="11">
        <f t="shared" si="7"/>
        <v>82.42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2" customFormat="1" ht="24" customHeight="1">
      <c r="A89" s="8">
        <v>7</v>
      </c>
      <c r="B89" s="9" t="s">
        <v>320</v>
      </c>
      <c r="C89" s="10" t="s">
        <v>333</v>
      </c>
      <c r="D89" s="9" t="s">
        <v>334</v>
      </c>
      <c r="E89" s="9">
        <v>74</v>
      </c>
      <c r="F89" s="11">
        <v>89.82</v>
      </c>
      <c r="G89" s="11">
        <f t="shared" si="7"/>
        <v>81.91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24" customHeight="1">
      <c r="A90" s="8">
        <v>8</v>
      </c>
      <c r="B90" s="9" t="s">
        <v>320</v>
      </c>
      <c r="C90" s="10" t="s">
        <v>335</v>
      </c>
      <c r="D90" s="9" t="s">
        <v>336</v>
      </c>
      <c r="E90" s="9">
        <v>74</v>
      </c>
      <c r="F90" s="11">
        <v>89.38</v>
      </c>
      <c r="G90" s="11">
        <f t="shared" si="7"/>
        <v>81.69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24" customHeight="1">
      <c r="A91" s="8">
        <v>9</v>
      </c>
      <c r="B91" s="9" t="s">
        <v>320</v>
      </c>
      <c r="C91" s="10" t="s">
        <v>337</v>
      </c>
      <c r="D91" s="9" t="s">
        <v>338</v>
      </c>
      <c r="E91" s="9">
        <v>74</v>
      </c>
      <c r="F91" s="11">
        <v>88.72</v>
      </c>
      <c r="G91" s="11">
        <f t="shared" si="7"/>
        <v>81.36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24" customHeight="1">
      <c r="A92" s="8">
        <v>10</v>
      </c>
      <c r="B92" s="9" t="s">
        <v>320</v>
      </c>
      <c r="C92" s="10" t="s">
        <v>339</v>
      </c>
      <c r="D92" s="9" t="s">
        <v>340</v>
      </c>
      <c r="E92" s="9">
        <v>76.3</v>
      </c>
      <c r="F92" s="11" t="s">
        <v>52</v>
      </c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24" customHeight="1">
      <c r="A93" s="8">
        <v>11</v>
      </c>
      <c r="B93" s="9" t="s">
        <v>320</v>
      </c>
      <c r="C93" s="10" t="s">
        <v>341</v>
      </c>
      <c r="D93" s="9" t="s">
        <v>342</v>
      </c>
      <c r="E93" s="9">
        <v>74.5</v>
      </c>
      <c r="F93" s="11" t="s">
        <v>52</v>
      </c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01BC0"/>
  </sheetPr>
  <dimension ref="A1:IV131"/>
  <sheetViews>
    <sheetView view="pageBreakPreview" zoomScaleSheetLayoutView="100" workbookViewId="0" topLeftCell="A1">
      <selection activeCell="A2" sqref="A2:IV2"/>
    </sheetView>
  </sheetViews>
  <sheetFormatPr defaultColWidth="9.00390625" defaultRowHeight="24" customHeight="1"/>
  <cols>
    <col min="1" max="1" width="5.421875" style="4" customWidth="1"/>
    <col min="2" max="2" width="20.421875" style="4" customWidth="1"/>
    <col min="3" max="3" width="12.8515625" style="4" customWidth="1"/>
    <col min="4" max="4" width="10.8515625" style="4" customWidth="1"/>
    <col min="5" max="5" width="12.28125" style="4" customWidth="1"/>
    <col min="6" max="6" width="12.28125" style="18" customWidth="1"/>
    <col min="7" max="7" width="12.28125" style="4" customWidth="1"/>
    <col min="8" max="16384" width="9.00390625" style="4" customWidth="1"/>
  </cols>
  <sheetData>
    <row r="1" spans="1:7" ht="46.5" customHeight="1">
      <c r="A1" s="14" t="s">
        <v>343</v>
      </c>
      <c r="B1" s="5"/>
      <c r="C1" s="5"/>
      <c r="D1" s="5"/>
      <c r="E1" s="5"/>
      <c r="F1" s="19"/>
      <c r="G1" s="5"/>
    </row>
    <row r="2" spans="1:256" ht="2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24" customHeight="1">
      <c r="A3" s="8">
        <v>1</v>
      </c>
      <c r="B3" s="9" t="s">
        <v>344</v>
      </c>
      <c r="C3" s="10" t="s">
        <v>345</v>
      </c>
      <c r="D3" s="9" t="s">
        <v>346</v>
      </c>
      <c r="E3" s="9">
        <v>83.2</v>
      </c>
      <c r="F3" s="11">
        <v>94.5</v>
      </c>
      <c r="G3" s="11">
        <f aca="true" t="shared" si="0" ref="G3:G30">ROUND((E3*0.5+F3*0.5),2)</f>
        <v>88.85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24" customHeight="1">
      <c r="A4" s="8">
        <v>2</v>
      </c>
      <c r="B4" s="9" t="s">
        <v>344</v>
      </c>
      <c r="C4" s="10" t="s">
        <v>347</v>
      </c>
      <c r="D4" s="9" t="s">
        <v>348</v>
      </c>
      <c r="E4" s="9">
        <v>81.7</v>
      </c>
      <c r="F4" s="11">
        <v>94.6</v>
      </c>
      <c r="G4" s="11">
        <f t="shared" si="0"/>
        <v>88.15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4" customHeight="1">
      <c r="A5" s="8">
        <v>3</v>
      </c>
      <c r="B5" s="9" t="s">
        <v>344</v>
      </c>
      <c r="C5" s="10" t="s">
        <v>349</v>
      </c>
      <c r="D5" s="9" t="s">
        <v>350</v>
      </c>
      <c r="E5" s="9">
        <v>84.1</v>
      </c>
      <c r="F5" s="11">
        <v>91.66</v>
      </c>
      <c r="G5" s="11">
        <f t="shared" si="0"/>
        <v>87.88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24" customHeight="1">
      <c r="A6" s="8">
        <v>4</v>
      </c>
      <c r="B6" s="9" t="s">
        <v>344</v>
      </c>
      <c r="C6" s="10" t="s">
        <v>351</v>
      </c>
      <c r="D6" s="9" t="s">
        <v>352</v>
      </c>
      <c r="E6" s="9">
        <v>84.5</v>
      </c>
      <c r="F6" s="11">
        <v>90.3</v>
      </c>
      <c r="G6" s="11">
        <f t="shared" si="0"/>
        <v>87.4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4" customHeight="1">
      <c r="A7" s="8">
        <v>5</v>
      </c>
      <c r="B7" s="9" t="s">
        <v>344</v>
      </c>
      <c r="C7" s="10" t="s">
        <v>353</v>
      </c>
      <c r="D7" s="9" t="s">
        <v>354</v>
      </c>
      <c r="E7" s="9">
        <v>83.3</v>
      </c>
      <c r="F7" s="11">
        <v>91.5</v>
      </c>
      <c r="G7" s="11">
        <f t="shared" si="0"/>
        <v>87.4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4" customHeight="1">
      <c r="A8" s="8">
        <v>6</v>
      </c>
      <c r="B8" s="9" t="s">
        <v>344</v>
      </c>
      <c r="C8" s="10" t="s">
        <v>355</v>
      </c>
      <c r="D8" s="9" t="s">
        <v>356</v>
      </c>
      <c r="E8" s="9">
        <v>83.3</v>
      </c>
      <c r="F8" s="11">
        <v>91.2</v>
      </c>
      <c r="G8" s="11">
        <f t="shared" si="0"/>
        <v>87.25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4" customHeight="1">
      <c r="A9" s="8">
        <v>7</v>
      </c>
      <c r="B9" s="9" t="s">
        <v>344</v>
      </c>
      <c r="C9" s="10" t="s">
        <v>357</v>
      </c>
      <c r="D9" s="9" t="s">
        <v>358</v>
      </c>
      <c r="E9" s="9">
        <v>83.5</v>
      </c>
      <c r="F9" s="11">
        <v>90.9</v>
      </c>
      <c r="G9" s="11">
        <f t="shared" si="0"/>
        <v>87.2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" customHeight="1">
      <c r="A10" s="8">
        <v>8</v>
      </c>
      <c r="B10" s="9" t="s">
        <v>344</v>
      </c>
      <c r="C10" s="10" t="s">
        <v>359</v>
      </c>
      <c r="D10" s="9" t="s">
        <v>360</v>
      </c>
      <c r="E10" s="9">
        <v>80.6</v>
      </c>
      <c r="F10" s="11">
        <v>92.44</v>
      </c>
      <c r="G10" s="11">
        <f t="shared" si="0"/>
        <v>86.52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" customHeight="1">
      <c r="A11" s="8">
        <v>9</v>
      </c>
      <c r="B11" s="9" t="s">
        <v>344</v>
      </c>
      <c r="C11" s="10" t="s">
        <v>361</v>
      </c>
      <c r="D11" s="9" t="s">
        <v>362</v>
      </c>
      <c r="E11" s="9">
        <v>81.4</v>
      </c>
      <c r="F11" s="11">
        <v>90.8</v>
      </c>
      <c r="G11" s="11">
        <f t="shared" si="0"/>
        <v>86.1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" customHeight="1">
      <c r="A12" s="8">
        <v>10</v>
      </c>
      <c r="B12" s="9" t="s">
        <v>344</v>
      </c>
      <c r="C12" s="10" t="s">
        <v>363</v>
      </c>
      <c r="D12" s="9" t="s">
        <v>364</v>
      </c>
      <c r="E12" s="9">
        <v>80.4</v>
      </c>
      <c r="F12" s="11">
        <v>91.2</v>
      </c>
      <c r="G12" s="11">
        <f t="shared" si="0"/>
        <v>85.8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11</v>
      </c>
      <c r="B13" s="9" t="s">
        <v>344</v>
      </c>
      <c r="C13" s="10" t="s">
        <v>365</v>
      </c>
      <c r="D13" s="9" t="s">
        <v>366</v>
      </c>
      <c r="E13" s="9">
        <v>79.7</v>
      </c>
      <c r="F13" s="11">
        <v>91.76</v>
      </c>
      <c r="G13" s="11">
        <f t="shared" si="0"/>
        <v>85.73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4" customHeight="1">
      <c r="A14" s="8">
        <v>12</v>
      </c>
      <c r="B14" s="9" t="s">
        <v>344</v>
      </c>
      <c r="C14" s="10" t="s">
        <v>367</v>
      </c>
      <c r="D14" s="9" t="s">
        <v>368</v>
      </c>
      <c r="E14" s="9">
        <v>79.2</v>
      </c>
      <c r="F14" s="11">
        <v>90.7</v>
      </c>
      <c r="G14" s="11">
        <f t="shared" si="0"/>
        <v>84.95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4" customHeight="1">
      <c r="A15" s="8">
        <v>13</v>
      </c>
      <c r="B15" s="9" t="s">
        <v>344</v>
      </c>
      <c r="C15" s="10" t="s">
        <v>369</v>
      </c>
      <c r="D15" s="9" t="s">
        <v>370</v>
      </c>
      <c r="E15" s="9">
        <v>80.2</v>
      </c>
      <c r="F15" s="11">
        <v>89.5</v>
      </c>
      <c r="G15" s="11">
        <f t="shared" si="0"/>
        <v>84.85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4" customHeight="1">
      <c r="A16" s="8">
        <v>14</v>
      </c>
      <c r="B16" s="9" t="s">
        <v>344</v>
      </c>
      <c r="C16" s="10" t="s">
        <v>371</v>
      </c>
      <c r="D16" s="9" t="s">
        <v>372</v>
      </c>
      <c r="E16" s="9">
        <v>79.1</v>
      </c>
      <c r="F16" s="11">
        <v>89.8</v>
      </c>
      <c r="G16" s="11">
        <f t="shared" si="0"/>
        <v>84.45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15</v>
      </c>
      <c r="B17" s="9" t="s">
        <v>344</v>
      </c>
      <c r="C17" s="10" t="s">
        <v>373</v>
      </c>
      <c r="D17" s="9" t="s">
        <v>374</v>
      </c>
      <c r="E17" s="9">
        <v>82.5</v>
      </c>
      <c r="F17" s="11">
        <v>86.2</v>
      </c>
      <c r="G17" s="11">
        <f t="shared" si="0"/>
        <v>84.35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16</v>
      </c>
      <c r="B18" s="9" t="s">
        <v>344</v>
      </c>
      <c r="C18" s="10" t="s">
        <v>375</v>
      </c>
      <c r="D18" s="9" t="s">
        <v>376</v>
      </c>
      <c r="E18" s="9">
        <v>80.7</v>
      </c>
      <c r="F18" s="11">
        <v>87.6</v>
      </c>
      <c r="G18" s="11">
        <f t="shared" si="0"/>
        <v>84.15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4" customHeight="1">
      <c r="A19" s="8">
        <v>17</v>
      </c>
      <c r="B19" s="9" t="s">
        <v>344</v>
      </c>
      <c r="C19" s="10" t="s">
        <v>377</v>
      </c>
      <c r="D19" s="9" t="s">
        <v>378</v>
      </c>
      <c r="E19" s="9">
        <v>78.8</v>
      </c>
      <c r="F19" s="11">
        <v>89.5</v>
      </c>
      <c r="G19" s="11">
        <f t="shared" si="0"/>
        <v>84.15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4" customHeight="1">
      <c r="A20" s="8">
        <v>18</v>
      </c>
      <c r="B20" s="9" t="s">
        <v>344</v>
      </c>
      <c r="C20" s="10" t="s">
        <v>379</v>
      </c>
      <c r="D20" s="9" t="s">
        <v>380</v>
      </c>
      <c r="E20" s="9">
        <v>78.7</v>
      </c>
      <c r="F20" s="11">
        <v>88.24</v>
      </c>
      <c r="G20" s="11">
        <f t="shared" si="0"/>
        <v>83.47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4" customHeight="1">
      <c r="A21" s="8">
        <v>19</v>
      </c>
      <c r="B21" s="9" t="s">
        <v>344</v>
      </c>
      <c r="C21" s="10" t="s">
        <v>381</v>
      </c>
      <c r="D21" s="9" t="s">
        <v>382</v>
      </c>
      <c r="E21" s="9">
        <v>82.6</v>
      </c>
      <c r="F21" s="11">
        <v>82.9</v>
      </c>
      <c r="G21" s="11">
        <f t="shared" si="0"/>
        <v>82.75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4" customHeight="1">
      <c r="A22" s="8">
        <v>20</v>
      </c>
      <c r="B22" s="9" t="s">
        <v>344</v>
      </c>
      <c r="C22" s="10" t="s">
        <v>383</v>
      </c>
      <c r="D22" s="9" t="s">
        <v>384</v>
      </c>
      <c r="E22" s="9">
        <v>81.6</v>
      </c>
      <c r="F22" s="11">
        <v>83.5</v>
      </c>
      <c r="G22" s="11">
        <f t="shared" si="0"/>
        <v>82.55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24" customHeight="1">
      <c r="A23" s="8">
        <v>21</v>
      </c>
      <c r="B23" s="9" t="s">
        <v>344</v>
      </c>
      <c r="C23" s="10" t="s">
        <v>385</v>
      </c>
      <c r="D23" s="9" t="s">
        <v>386</v>
      </c>
      <c r="E23" s="9">
        <v>79.1</v>
      </c>
      <c r="F23" s="11">
        <v>85.8</v>
      </c>
      <c r="G23" s="11">
        <f t="shared" si="0"/>
        <v>82.45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24" customHeight="1">
      <c r="A24" s="8">
        <v>22</v>
      </c>
      <c r="B24" s="9" t="s">
        <v>344</v>
      </c>
      <c r="C24" s="10" t="s">
        <v>387</v>
      </c>
      <c r="D24" s="9" t="s">
        <v>388</v>
      </c>
      <c r="E24" s="9">
        <v>80.8</v>
      </c>
      <c r="F24" s="11">
        <v>83.3</v>
      </c>
      <c r="G24" s="11">
        <f t="shared" si="0"/>
        <v>82.05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24" customHeight="1">
      <c r="A25" s="8">
        <v>23</v>
      </c>
      <c r="B25" s="9" t="s">
        <v>344</v>
      </c>
      <c r="C25" s="10" t="s">
        <v>389</v>
      </c>
      <c r="D25" s="9" t="s">
        <v>390</v>
      </c>
      <c r="E25" s="9">
        <v>79.3</v>
      </c>
      <c r="F25" s="11">
        <v>83.4</v>
      </c>
      <c r="G25" s="11">
        <f t="shared" si="0"/>
        <v>81.35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24" customHeight="1">
      <c r="A26" s="8">
        <v>24</v>
      </c>
      <c r="B26" s="9" t="s">
        <v>344</v>
      </c>
      <c r="C26" s="10" t="s">
        <v>391</v>
      </c>
      <c r="D26" s="9" t="s">
        <v>392</v>
      </c>
      <c r="E26" s="9">
        <v>79.8</v>
      </c>
      <c r="F26" s="11">
        <v>82.8</v>
      </c>
      <c r="G26" s="11">
        <f t="shared" si="0"/>
        <v>81.3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24" customHeight="1">
      <c r="A27" s="8">
        <v>25</v>
      </c>
      <c r="B27" s="9" t="s">
        <v>344</v>
      </c>
      <c r="C27" s="10" t="s">
        <v>393</v>
      </c>
      <c r="D27" s="9" t="s">
        <v>394</v>
      </c>
      <c r="E27" s="9">
        <v>79.7</v>
      </c>
      <c r="F27" s="11">
        <v>82.1</v>
      </c>
      <c r="G27" s="11">
        <f t="shared" si="0"/>
        <v>80.9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24" customHeight="1">
      <c r="A28" s="8">
        <v>26</v>
      </c>
      <c r="B28" s="9" t="s">
        <v>344</v>
      </c>
      <c r="C28" s="10" t="s">
        <v>395</v>
      </c>
      <c r="D28" s="9" t="s">
        <v>396</v>
      </c>
      <c r="E28" s="9">
        <v>78.7</v>
      </c>
      <c r="F28" s="11">
        <v>81.4</v>
      </c>
      <c r="G28" s="11">
        <f t="shared" si="0"/>
        <v>80.05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7" s="3" customFormat="1" ht="24" customHeight="1">
      <c r="A29" s="8">
        <v>27</v>
      </c>
      <c r="B29" s="9" t="s">
        <v>344</v>
      </c>
      <c r="C29" s="10" t="s">
        <v>397</v>
      </c>
      <c r="D29" s="9" t="s">
        <v>398</v>
      </c>
      <c r="E29" s="9">
        <v>80.4</v>
      </c>
      <c r="F29" s="11">
        <v>79.3</v>
      </c>
      <c r="G29" s="11">
        <f t="shared" si="0"/>
        <v>79.85</v>
      </c>
    </row>
    <row r="30" spans="1:7" s="3" customFormat="1" ht="24" customHeight="1">
      <c r="A30" s="8">
        <v>28</v>
      </c>
      <c r="B30" s="9" t="s">
        <v>344</v>
      </c>
      <c r="C30" s="10" t="s">
        <v>399</v>
      </c>
      <c r="D30" s="9" t="s">
        <v>400</v>
      </c>
      <c r="E30" s="9">
        <v>78.7</v>
      </c>
      <c r="F30" s="11">
        <v>81</v>
      </c>
      <c r="G30" s="11">
        <f t="shared" si="0"/>
        <v>79.85</v>
      </c>
    </row>
    <row r="31" spans="1:7" s="3" customFormat="1" ht="24" customHeight="1">
      <c r="A31" s="8">
        <v>29</v>
      </c>
      <c r="B31" s="9" t="s">
        <v>344</v>
      </c>
      <c r="C31" s="10" t="s">
        <v>401</v>
      </c>
      <c r="D31" s="9" t="s">
        <v>402</v>
      </c>
      <c r="E31" s="9">
        <v>81.8</v>
      </c>
      <c r="F31" s="11" t="s">
        <v>52</v>
      </c>
      <c r="G31" s="11"/>
    </row>
    <row r="32" spans="1:7" s="3" customFormat="1" ht="24" customHeight="1">
      <c r="A32" s="8">
        <v>30</v>
      </c>
      <c r="B32" s="9" t="s">
        <v>344</v>
      </c>
      <c r="C32" s="10" t="s">
        <v>403</v>
      </c>
      <c r="D32" s="9" t="s">
        <v>404</v>
      </c>
      <c r="E32" s="9">
        <v>79.5</v>
      </c>
      <c r="F32" s="11" t="s">
        <v>52</v>
      </c>
      <c r="G32" s="11"/>
    </row>
    <row r="33" spans="1:256" s="2" customFormat="1" ht="9" customHeight="1">
      <c r="A33" s="8"/>
      <c r="B33" s="9"/>
      <c r="C33" s="10"/>
      <c r="D33" s="9"/>
      <c r="E33" s="9"/>
      <c r="F33" s="11"/>
      <c r="G33" s="1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24" customHeight="1">
      <c r="A34" s="8">
        <v>1</v>
      </c>
      <c r="B34" s="9" t="s">
        <v>405</v>
      </c>
      <c r="C34" s="10" t="s">
        <v>406</v>
      </c>
      <c r="D34" s="9" t="s">
        <v>407</v>
      </c>
      <c r="E34" s="9">
        <v>84.1</v>
      </c>
      <c r="F34" s="11">
        <v>89.88</v>
      </c>
      <c r="G34" s="11">
        <f aca="true" t="shared" si="1" ref="G34:G59">ROUND((E34*0.5+F34*0.5),2)</f>
        <v>86.99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24" customHeight="1">
      <c r="A35" s="8">
        <v>2</v>
      </c>
      <c r="B35" s="9" t="s">
        <v>405</v>
      </c>
      <c r="C35" s="10" t="s">
        <v>408</v>
      </c>
      <c r="D35" s="9" t="s">
        <v>409</v>
      </c>
      <c r="E35" s="9">
        <v>80.9</v>
      </c>
      <c r="F35" s="11">
        <v>91.88</v>
      </c>
      <c r="G35" s="11">
        <f t="shared" si="1"/>
        <v>86.39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24" customHeight="1">
      <c r="A36" s="8">
        <v>3</v>
      </c>
      <c r="B36" s="9" t="s">
        <v>405</v>
      </c>
      <c r="C36" s="10" t="s">
        <v>410</v>
      </c>
      <c r="D36" s="9" t="s">
        <v>411</v>
      </c>
      <c r="E36" s="9">
        <v>79.3</v>
      </c>
      <c r="F36" s="11">
        <v>93.18</v>
      </c>
      <c r="G36" s="11">
        <f t="shared" si="1"/>
        <v>86.24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24" customHeight="1">
      <c r="A37" s="8">
        <v>4</v>
      </c>
      <c r="B37" s="9" t="s">
        <v>405</v>
      </c>
      <c r="C37" s="10" t="s">
        <v>412</v>
      </c>
      <c r="D37" s="9" t="s">
        <v>413</v>
      </c>
      <c r="E37" s="9">
        <v>77.5</v>
      </c>
      <c r="F37" s="11">
        <v>93.6</v>
      </c>
      <c r="G37" s="11">
        <f t="shared" si="1"/>
        <v>85.55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24" customHeight="1">
      <c r="A38" s="8">
        <v>5</v>
      </c>
      <c r="B38" s="9" t="s">
        <v>405</v>
      </c>
      <c r="C38" s="10" t="s">
        <v>414</v>
      </c>
      <c r="D38" s="9" t="s">
        <v>415</v>
      </c>
      <c r="E38" s="9">
        <v>77</v>
      </c>
      <c r="F38" s="11">
        <v>93.64</v>
      </c>
      <c r="G38" s="11">
        <f t="shared" si="1"/>
        <v>85.32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24" customHeight="1">
      <c r="A39" s="8">
        <v>6</v>
      </c>
      <c r="B39" s="9" t="s">
        <v>405</v>
      </c>
      <c r="C39" s="10" t="s">
        <v>416</v>
      </c>
      <c r="D39" s="9" t="s">
        <v>417</v>
      </c>
      <c r="E39" s="9">
        <v>75.6</v>
      </c>
      <c r="F39" s="11">
        <v>94.76</v>
      </c>
      <c r="G39" s="11">
        <f t="shared" si="1"/>
        <v>85.18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24" customHeight="1">
      <c r="A40" s="8">
        <v>7</v>
      </c>
      <c r="B40" s="9" t="s">
        <v>405</v>
      </c>
      <c r="C40" s="10" t="s">
        <v>418</v>
      </c>
      <c r="D40" s="9" t="s">
        <v>419</v>
      </c>
      <c r="E40" s="9">
        <v>81.3</v>
      </c>
      <c r="F40" s="11">
        <v>89</v>
      </c>
      <c r="G40" s="11">
        <f t="shared" si="1"/>
        <v>85.15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24" customHeight="1">
      <c r="A41" s="8">
        <v>8</v>
      </c>
      <c r="B41" s="9" t="s">
        <v>405</v>
      </c>
      <c r="C41" s="10" t="s">
        <v>420</v>
      </c>
      <c r="D41" s="9" t="s">
        <v>421</v>
      </c>
      <c r="E41" s="9">
        <v>77.3</v>
      </c>
      <c r="F41" s="11">
        <v>93</v>
      </c>
      <c r="G41" s="11">
        <f t="shared" si="1"/>
        <v>85.15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24" customHeight="1">
      <c r="A42" s="8">
        <v>9</v>
      </c>
      <c r="B42" s="9" t="s">
        <v>405</v>
      </c>
      <c r="C42" s="10" t="s">
        <v>422</v>
      </c>
      <c r="D42" s="9" t="s">
        <v>423</v>
      </c>
      <c r="E42" s="9">
        <v>75.8</v>
      </c>
      <c r="F42" s="11">
        <v>93.92</v>
      </c>
      <c r="G42" s="11">
        <f t="shared" si="1"/>
        <v>84.86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24" customHeight="1">
      <c r="A43" s="8">
        <v>10</v>
      </c>
      <c r="B43" s="9" t="s">
        <v>405</v>
      </c>
      <c r="C43" s="10" t="s">
        <v>424</v>
      </c>
      <c r="D43" s="9" t="s">
        <v>425</v>
      </c>
      <c r="E43" s="9">
        <v>75.2</v>
      </c>
      <c r="F43" s="11">
        <v>94.24</v>
      </c>
      <c r="G43" s="11">
        <f t="shared" si="1"/>
        <v>84.72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24" customHeight="1">
      <c r="A44" s="8">
        <v>11</v>
      </c>
      <c r="B44" s="9" t="s">
        <v>405</v>
      </c>
      <c r="C44" s="10" t="s">
        <v>426</v>
      </c>
      <c r="D44" s="9" t="s">
        <v>427</v>
      </c>
      <c r="E44" s="9">
        <v>75.1</v>
      </c>
      <c r="F44" s="11">
        <v>92.7</v>
      </c>
      <c r="G44" s="11">
        <f t="shared" si="1"/>
        <v>83.9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24" customHeight="1">
      <c r="A45" s="8">
        <v>12</v>
      </c>
      <c r="B45" s="9" t="s">
        <v>405</v>
      </c>
      <c r="C45" s="10" t="s">
        <v>428</v>
      </c>
      <c r="D45" s="9" t="s">
        <v>429</v>
      </c>
      <c r="E45" s="9">
        <v>76</v>
      </c>
      <c r="F45" s="11">
        <v>91.68</v>
      </c>
      <c r="G45" s="11">
        <f t="shared" si="1"/>
        <v>83.84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24" customHeight="1">
      <c r="A46" s="8">
        <v>13</v>
      </c>
      <c r="B46" s="9" t="s">
        <v>405</v>
      </c>
      <c r="C46" s="10" t="s">
        <v>430</v>
      </c>
      <c r="D46" s="9" t="s">
        <v>431</v>
      </c>
      <c r="E46" s="9">
        <v>77.4</v>
      </c>
      <c r="F46" s="11">
        <v>90.24</v>
      </c>
      <c r="G46" s="11">
        <f t="shared" si="1"/>
        <v>83.82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24" customHeight="1">
      <c r="A47" s="8">
        <v>14</v>
      </c>
      <c r="B47" s="9" t="s">
        <v>405</v>
      </c>
      <c r="C47" s="10" t="s">
        <v>432</v>
      </c>
      <c r="D47" s="9" t="s">
        <v>433</v>
      </c>
      <c r="E47" s="9">
        <v>79.5</v>
      </c>
      <c r="F47" s="11">
        <v>87.92</v>
      </c>
      <c r="G47" s="11">
        <f t="shared" si="1"/>
        <v>83.71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24" customHeight="1">
      <c r="A48" s="8">
        <v>15</v>
      </c>
      <c r="B48" s="9" t="s">
        <v>405</v>
      </c>
      <c r="C48" s="10" t="s">
        <v>434</v>
      </c>
      <c r="D48" s="9" t="s">
        <v>435</v>
      </c>
      <c r="E48" s="9">
        <v>77.8</v>
      </c>
      <c r="F48" s="11">
        <v>89.48</v>
      </c>
      <c r="G48" s="11">
        <f t="shared" si="1"/>
        <v>83.64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24" customHeight="1">
      <c r="A49" s="8">
        <v>16</v>
      </c>
      <c r="B49" s="9" t="s">
        <v>405</v>
      </c>
      <c r="C49" s="10" t="s">
        <v>436</v>
      </c>
      <c r="D49" s="9" t="s">
        <v>437</v>
      </c>
      <c r="E49" s="9">
        <v>76.1</v>
      </c>
      <c r="F49" s="11">
        <v>91.08</v>
      </c>
      <c r="G49" s="11">
        <f t="shared" si="1"/>
        <v>83.59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24" customHeight="1">
      <c r="A50" s="8">
        <v>17</v>
      </c>
      <c r="B50" s="9" t="s">
        <v>405</v>
      </c>
      <c r="C50" s="10" t="s">
        <v>438</v>
      </c>
      <c r="D50" s="9" t="s">
        <v>439</v>
      </c>
      <c r="E50" s="9">
        <v>76.9</v>
      </c>
      <c r="F50" s="11">
        <v>90.22</v>
      </c>
      <c r="G50" s="11">
        <f t="shared" si="1"/>
        <v>83.56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24" customHeight="1">
      <c r="A51" s="8">
        <v>18</v>
      </c>
      <c r="B51" s="9" t="s">
        <v>405</v>
      </c>
      <c r="C51" s="10" t="s">
        <v>440</v>
      </c>
      <c r="D51" s="9" t="s">
        <v>441</v>
      </c>
      <c r="E51" s="9">
        <v>75.8</v>
      </c>
      <c r="F51" s="11">
        <v>91.26</v>
      </c>
      <c r="G51" s="11">
        <f t="shared" si="1"/>
        <v>83.53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24" customHeight="1">
      <c r="A52" s="8">
        <v>19</v>
      </c>
      <c r="B52" s="9" t="s">
        <v>405</v>
      </c>
      <c r="C52" s="10" t="s">
        <v>442</v>
      </c>
      <c r="D52" s="9" t="s">
        <v>443</v>
      </c>
      <c r="E52" s="9">
        <v>73.9</v>
      </c>
      <c r="F52" s="11">
        <v>92.48</v>
      </c>
      <c r="G52" s="11">
        <f t="shared" si="1"/>
        <v>83.19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24" customHeight="1">
      <c r="A53" s="8">
        <v>20</v>
      </c>
      <c r="B53" s="9" t="s">
        <v>405</v>
      </c>
      <c r="C53" s="10" t="s">
        <v>444</v>
      </c>
      <c r="D53" s="9" t="s">
        <v>445</v>
      </c>
      <c r="E53" s="9">
        <v>75.7</v>
      </c>
      <c r="F53" s="11">
        <v>88.14</v>
      </c>
      <c r="G53" s="11">
        <f t="shared" si="1"/>
        <v>81.92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24" customHeight="1">
      <c r="A54" s="8">
        <v>21</v>
      </c>
      <c r="B54" s="9" t="s">
        <v>405</v>
      </c>
      <c r="C54" s="10" t="s">
        <v>446</v>
      </c>
      <c r="D54" s="9" t="s">
        <v>447</v>
      </c>
      <c r="E54" s="9">
        <v>75.4</v>
      </c>
      <c r="F54" s="11">
        <v>88.14</v>
      </c>
      <c r="G54" s="11">
        <f t="shared" si="1"/>
        <v>81.77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24" customHeight="1">
      <c r="A55" s="8">
        <v>22</v>
      </c>
      <c r="B55" s="9" t="s">
        <v>405</v>
      </c>
      <c r="C55" s="10" t="s">
        <v>448</v>
      </c>
      <c r="D55" s="9" t="s">
        <v>449</v>
      </c>
      <c r="E55" s="9">
        <v>76.7</v>
      </c>
      <c r="F55" s="11">
        <v>86.24</v>
      </c>
      <c r="G55" s="11">
        <f t="shared" si="1"/>
        <v>81.47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24" customHeight="1">
      <c r="A56" s="8">
        <v>23</v>
      </c>
      <c r="B56" s="9" t="s">
        <v>405</v>
      </c>
      <c r="C56" s="10" t="s">
        <v>450</v>
      </c>
      <c r="D56" s="9" t="s">
        <v>451</v>
      </c>
      <c r="E56" s="9">
        <v>73.3</v>
      </c>
      <c r="F56" s="11">
        <v>88.4</v>
      </c>
      <c r="G56" s="11">
        <f t="shared" si="1"/>
        <v>80.85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7" s="3" customFormat="1" ht="24" customHeight="1">
      <c r="A57" s="8">
        <v>24</v>
      </c>
      <c r="B57" s="9" t="s">
        <v>405</v>
      </c>
      <c r="C57" s="10" t="s">
        <v>452</v>
      </c>
      <c r="D57" s="9" t="s">
        <v>453</v>
      </c>
      <c r="E57" s="9">
        <v>74.3</v>
      </c>
      <c r="F57" s="11">
        <v>86.72</v>
      </c>
      <c r="G57" s="11">
        <f t="shared" si="1"/>
        <v>80.51</v>
      </c>
    </row>
    <row r="58" spans="1:256" s="3" customFormat="1" ht="24" customHeight="1">
      <c r="A58" s="8">
        <v>25</v>
      </c>
      <c r="B58" s="9" t="s">
        <v>405</v>
      </c>
      <c r="C58" s="10" t="s">
        <v>454</v>
      </c>
      <c r="D58" s="9" t="s">
        <v>455</v>
      </c>
      <c r="E58" s="9">
        <v>73.5</v>
      </c>
      <c r="F58" s="11">
        <v>81.76</v>
      </c>
      <c r="G58" s="11">
        <f t="shared" si="1"/>
        <v>77.63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3" customFormat="1" ht="24" customHeight="1">
      <c r="A59" s="8">
        <v>26</v>
      </c>
      <c r="B59" s="9" t="s">
        <v>405</v>
      </c>
      <c r="C59" s="10" t="s">
        <v>456</v>
      </c>
      <c r="D59" s="9" t="s">
        <v>457</v>
      </c>
      <c r="E59" s="9">
        <v>74.4</v>
      </c>
      <c r="F59" s="11">
        <v>80.46</v>
      </c>
      <c r="G59" s="11">
        <f t="shared" si="1"/>
        <v>77.43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3" customFormat="1" ht="24" customHeight="1">
      <c r="A60" s="8">
        <v>27</v>
      </c>
      <c r="B60" s="9" t="s">
        <v>405</v>
      </c>
      <c r="C60" s="10" t="s">
        <v>458</v>
      </c>
      <c r="D60" s="9" t="s">
        <v>459</v>
      </c>
      <c r="E60" s="9">
        <v>79.3</v>
      </c>
      <c r="F60" s="11" t="s">
        <v>52</v>
      </c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3" customFormat="1" ht="24" customHeight="1">
      <c r="A61" s="8">
        <v>28</v>
      </c>
      <c r="B61" s="9" t="s">
        <v>405</v>
      </c>
      <c r="C61" s="10" t="s">
        <v>460</v>
      </c>
      <c r="D61" s="9" t="s">
        <v>461</v>
      </c>
      <c r="E61" s="9">
        <v>73.8</v>
      </c>
      <c r="F61" s="11" t="s">
        <v>52</v>
      </c>
      <c r="G61" s="1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7" s="3" customFormat="1" ht="24" customHeight="1">
      <c r="A62" s="8">
        <v>29</v>
      </c>
      <c r="B62" s="9" t="s">
        <v>405</v>
      </c>
      <c r="C62" s="10" t="s">
        <v>462</v>
      </c>
      <c r="D62" s="9" t="s">
        <v>463</v>
      </c>
      <c r="E62" s="9">
        <v>73.3</v>
      </c>
      <c r="F62" s="11" t="s">
        <v>52</v>
      </c>
      <c r="G62" s="11"/>
    </row>
    <row r="63" spans="1:256" s="2" customFormat="1" ht="9" customHeight="1">
      <c r="A63" s="8"/>
      <c r="B63" s="9"/>
      <c r="C63" s="10"/>
      <c r="D63" s="9"/>
      <c r="E63" s="9"/>
      <c r="F63" s="11"/>
      <c r="G63" s="1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24" customHeight="1">
      <c r="A64" s="8">
        <v>1</v>
      </c>
      <c r="B64" s="9" t="s">
        <v>464</v>
      </c>
      <c r="C64" s="10" t="s">
        <v>465</v>
      </c>
      <c r="D64" s="9" t="s">
        <v>466</v>
      </c>
      <c r="E64" s="9">
        <v>82.6</v>
      </c>
      <c r="F64" s="11">
        <v>93</v>
      </c>
      <c r="G64" s="11">
        <f aca="true" t="shared" si="2" ref="G64:G86">ROUND((E64*0.5+F64*0.5),2)</f>
        <v>87.8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24" customHeight="1">
      <c r="A65" s="8">
        <v>2</v>
      </c>
      <c r="B65" s="9" t="s">
        <v>464</v>
      </c>
      <c r="C65" s="10" t="s">
        <v>467</v>
      </c>
      <c r="D65" s="9" t="s">
        <v>468</v>
      </c>
      <c r="E65" s="9">
        <v>79</v>
      </c>
      <c r="F65" s="11">
        <v>94.6</v>
      </c>
      <c r="G65" s="11">
        <f t="shared" si="2"/>
        <v>86.8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24" customHeight="1">
      <c r="A66" s="8">
        <v>3</v>
      </c>
      <c r="B66" s="9" t="s">
        <v>464</v>
      </c>
      <c r="C66" s="10" t="s">
        <v>469</v>
      </c>
      <c r="D66" s="9" t="s">
        <v>470</v>
      </c>
      <c r="E66" s="9">
        <v>80.8</v>
      </c>
      <c r="F66" s="11">
        <v>92.6</v>
      </c>
      <c r="G66" s="11">
        <f t="shared" si="2"/>
        <v>86.7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24" customHeight="1">
      <c r="A67" s="8">
        <v>4</v>
      </c>
      <c r="B67" s="9" t="s">
        <v>464</v>
      </c>
      <c r="C67" s="10" t="s">
        <v>471</v>
      </c>
      <c r="D67" s="9" t="s">
        <v>472</v>
      </c>
      <c r="E67" s="9">
        <v>78.8</v>
      </c>
      <c r="F67" s="11">
        <v>94</v>
      </c>
      <c r="G67" s="11">
        <f t="shared" si="2"/>
        <v>86.4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24" customHeight="1">
      <c r="A68" s="8">
        <v>5</v>
      </c>
      <c r="B68" s="9" t="s">
        <v>464</v>
      </c>
      <c r="C68" s="10" t="s">
        <v>473</v>
      </c>
      <c r="D68" s="9" t="s">
        <v>474</v>
      </c>
      <c r="E68" s="9">
        <v>77.5</v>
      </c>
      <c r="F68" s="11">
        <v>95</v>
      </c>
      <c r="G68" s="11">
        <f t="shared" si="2"/>
        <v>86.25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24" customHeight="1">
      <c r="A69" s="8">
        <v>6</v>
      </c>
      <c r="B69" s="9" t="s">
        <v>464</v>
      </c>
      <c r="C69" s="10" t="s">
        <v>475</v>
      </c>
      <c r="D69" s="9" t="s">
        <v>476</v>
      </c>
      <c r="E69" s="9">
        <v>80.9</v>
      </c>
      <c r="F69" s="11">
        <v>91.4</v>
      </c>
      <c r="G69" s="11">
        <f t="shared" si="2"/>
        <v>86.15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24" customHeight="1">
      <c r="A70" s="8">
        <v>7</v>
      </c>
      <c r="B70" s="9" t="s">
        <v>464</v>
      </c>
      <c r="C70" s="10" t="s">
        <v>477</v>
      </c>
      <c r="D70" s="9" t="s">
        <v>478</v>
      </c>
      <c r="E70" s="9">
        <v>79</v>
      </c>
      <c r="F70" s="11">
        <v>92.4</v>
      </c>
      <c r="G70" s="11">
        <f t="shared" si="2"/>
        <v>85.7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24" customHeight="1">
      <c r="A71" s="8">
        <v>8</v>
      </c>
      <c r="B71" s="9" t="s">
        <v>464</v>
      </c>
      <c r="C71" s="10" t="s">
        <v>479</v>
      </c>
      <c r="D71" s="9" t="s">
        <v>480</v>
      </c>
      <c r="E71" s="9">
        <v>79.9</v>
      </c>
      <c r="F71" s="11">
        <v>91.4</v>
      </c>
      <c r="G71" s="11">
        <f t="shared" si="2"/>
        <v>85.65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24" customHeight="1">
      <c r="A72" s="8">
        <v>9</v>
      </c>
      <c r="B72" s="9" t="s">
        <v>464</v>
      </c>
      <c r="C72" s="10" t="s">
        <v>481</v>
      </c>
      <c r="D72" s="9" t="s">
        <v>461</v>
      </c>
      <c r="E72" s="9">
        <v>79</v>
      </c>
      <c r="F72" s="11">
        <v>91.8</v>
      </c>
      <c r="G72" s="11">
        <f t="shared" si="2"/>
        <v>85.4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24" customHeight="1">
      <c r="A73" s="8">
        <v>10</v>
      </c>
      <c r="B73" s="9" t="s">
        <v>464</v>
      </c>
      <c r="C73" s="10" t="s">
        <v>482</v>
      </c>
      <c r="D73" s="9" t="s">
        <v>483</v>
      </c>
      <c r="E73" s="9">
        <v>77.9</v>
      </c>
      <c r="F73" s="11">
        <v>91.6</v>
      </c>
      <c r="G73" s="11">
        <f t="shared" si="2"/>
        <v>84.75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24" customHeight="1">
      <c r="A74" s="8">
        <v>11</v>
      </c>
      <c r="B74" s="9" t="s">
        <v>464</v>
      </c>
      <c r="C74" s="10" t="s">
        <v>484</v>
      </c>
      <c r="D74" s="9" t="s">
        <v>485</v>
      </c>
      <c r="E74" s="9">
        <v>81</v>
      </c>
      <c r="F74" s="11">
        <v>88.3</v>
      </c>
      <c r="G74" s="11">
        <f t="shared" si="2"/>
        <v>84.65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24" customHeight="1">
      <c r="A75" s="8">
        <v>12</v>
      </c>
      <c r="B75" s="9" t="s">
        <v>464</v>
      </c>
      <c r="C75" s="10" t="s">
        <v>486</v>
      </c>
      <c r="D75" s="9" t="s">
        <v>487</v>
      </c>
      <c r="E75" s="9">
        <v>79.9</v>
      </c>
      <c r="F75" s="11">
        <v>89.3</v>
      </c>
      <c r="G75" s="11">
        <f t="shared" si="2"/>
        <v>84.6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24" customHeight="1">
      <c r="A76" s="8">
        <v>13</v>
      </c>
      <c r="B76" s="9" t="s">
        <v>464</v>
      </c>
      <c r="C76" s="10" t="s">
        <v>488</v>
      </c>
      <c r="D76" s="9" t="s">
        <v>489</v>
      </c>
      <c r="E76" s="9">
        <v>79.6</v>
      </c>
      <c r="F76" s="11">
        <v>89.5</v>
      </c>
      <c r="G76" s="11">
        <f t="shared" si="2"/>
        <v>84.55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24" customHeight="1">
      <c r="A77" s="8">
        <v>14</v>
      </c>
      <c r="B77" s="9" t="s">
        <v>464</v>
      </c>
      <c r="C77" s="10" t="s">
        <v>490</v>
      </c>
      <c r="D77" s="9" t="s">
        <v>491</v>
      </c>
      <c r="E77" s="9">
        <v>78</v>
      </c>
      <c r="F77" s="11">
        <v>90.8</v>
      </c>
      <c r="G77" s="11">
        <f t="shared" si="2"/>
        <v>84.4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24" customHeight="1">
      <c r="A78" s="8">
        <v>15</v>
      </c>
      <c r="B78" s="9" t="s">
        <v>464</v>
      </c>
      <c r="C78" s="10" t="s">
        <v>492</v>
      </c>
      <c r="D78" s="9" t="s">
        <v>493</v>
      </c>
      <c r="E78" s="9">
        <v>80.7</v>
      </c>
      <c r="F78" s="11">
        <v>86.6</v>
      </c>
      <c r="G78" s="11">
        <f t="shared" si="2"/>
        <v>83.65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24" customHeight="1">
      <c r="A79" s="8">
        <v>16</v>
      </c>
      <c r="B79" s="9" t="s">
        <v>464</v>
      </c>
      <c r="C79" s="10" t="s">
        <v>494</v>
      </c>
      <c r="D79" s="9" t="s">
        <v>495</v>
      </c>
      <c r="E79" s="9">
        <v>78.9</v>
      </c>
      <c r="F79" s="11">
        <v>88.3</v>
      </c>
      <c r="G79" s="11">
        <f t="shared" si="2"/>
        <v>83.6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24" customHeight="1">
      <c r="A80" s="8">
        <v>17</v>
      </c>
      <c r="B80" s="9" t="s">
        <v>464</v>
      </c>
      <c r="C80" s="10" t="s">
        <v>496</v>
      </c>
      <c r="D80" s="9" t="s">
        <v>497</v>
      </c>
      <c r="E80" s="9">
        <v>77</v>
      </c>
      <c r="F80" s="11">
        <v>88.7</v>
      </c>
      <c r="G80" s="11">
        <f t="shared" si="2"/>
        <v>82.85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24" customHeight="1">
      <c r="A81" s="8">
        <v>18</v>
      </c>
      <c r="B81" s="9" t="s">
        <v>464</v>
      </c>
      <c r="C81" s="10" t="s">
        <v>498</v>
      </c>
      <c r="D81" s="9" t="s">
        <v>499</v>
      </c>
      <c r="E81" s="9">
        <v>77.7</v>
      </c>
      <c r="F81" s="11">
        <v>87.6</v>
      </c>
      <c r="G81" s="11">
        <f t="shared" si="2"/>
        <v>82.65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2" customFormat="1" ht="24" customHeight="1">
      <c r="A82" s="8">
        <v>19</v>
      </c>
      <c r="B82" s="9" t="s">
        <v>464</v>
      </c>
      <c r="C82" s="10" t="s">
        <v>500</v>
      </c>
      <c r="D82" s="9" t="s">
        <v>392</v>
      </c>
      <c r="E82" s="9">
        <v>79.1</v>
      </c>
      <c r="F82" s="11">
        <v>85.52</v>
      </c>
      <c r="G82" s="11">
        <f t="shared" si="2"/>
        <v>82.31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2" customFormat="1" ht="24" customHeight="1">
      <c r="A83" s="8">
        <v>20</v>
      </c>
      <c r="B83" s="9" t="s">
        <v>464</v>
      </c>
      <c r="C83" s="10" t="s">
        <v>501</v>
      </c>
      <c r="D83" s="9" t="s">
        <v>502</v>
      </c>
      <c r="E83" s="9">
        <v>77.9</v>
      </c>
      <c r="F83" s="11">
        <v>85.7</v>
      </c>
      <c r="G83" s="11">
        <f t="shared" si="2"/>
        <v>81.8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2" customFormat="1" ht="24" customHeight="1">
      <c r="A84" s="8">
        <v>21</v>
      </c>
      <c r="B84" s="9" t="s">
        <v>464</v>
      </c>
      <c r="C84" s="10" t="s">
        <v>503</v>
      </c>
      <c r="D84" s="9" t="s">
        <v>504</v>
      </c>
      <c r="E84" s="9">
        <v>79.7</v>
      </c>
      <c r="F84" s="11">
        <v>83</v>
      </c>
      <c r="G84" s="11">
        <f t="shared" si="2"/>
        <v>81.35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2" customFormat="1" ht="24" customHeight="1">
      <c r="A85" s="8">
        <v>22</v>
      </c>
      <c r="B85" s="9" t="s">
        <v>464</v>
      </c>
      <c r="C85" s="10" t="s">
        <v>505</v>
      </c>
      <c r="D85" s="9" t="s">
        <v>506</v>
      </c>
      <c r="E85" s="9">
        <v>78.7</v>
      </c>
      <c r="F85" s="11">
        <v>83.8</v>
      </c>
      <c r="G85" s="11">
        <f t="shared" si="2"/>
        <v>81.25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2" customFormat="1" ht="24" customHeight="1">
      <c r="A86" s="8">
        <v>23</v>
      </c>
      <c r="B86" s="9" t="s">
        <v>464</v>
      </c>
      <c r="C86" s="10" t="s">
        <v>507</v>
      </c>
      <c r="D86" s="9" t="s">
        <v>508</v>
      </c>
      <c r="E86" s="9">
        <v>77</v>
      </c>
      <c r="F86" s="11">
        <v>85.2</v>
      </c>
      <c r="G86" s="11">
        <f t="shared" si="2"/>
        <v>81.1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7" s="3" customFormat="1" ht="24" customHeight="1">
      <c r="A87" s="8">
        <v>24</v>
      </c>
      <c r="B87" s="9" t="s">
        <v>464</v>
      </c>
      <c r="C87" s="10" t="s">
        <v>509</v>
      </c>
      <c r="D87" s="9" t="s">
        <v>510</v>
      </c>
      <c r="E87" s="9">
        <v>79.1</v>
      </c>
      <c r="F87" s="11" t="s">
        <v>52</v>
      </c>
      <c r="G87" s="11"/>
    </row>
    <row r="88" spans="1:7" s="3" customFormat="1" ht="24" customHeight="1">
      <c r="A88" s="8">
        <v>25</v>
      </c>
      <c r="B88" s="9" t="s">
        <v>464</v>
      </c>
      <c r="C88" s="10" t="s">
        <v>511</v>
      </c>
      <c r="D88" s="9" t="s">
        <v>512</v>
      </c>
      <c r="E88" s="9">
        <v>77.1</v>
      </c>
      <c r="F88" s="11" t="s">
        <v>52</v>
      </c>
      <c r="G88" s="11"/>
    </row>
    <row r="89" spans="1:256" s="2" customFormat="1" ht="7.5" customHeight="1">
      <c r="A89" s="8"/>
      <c r="B89" s="9"/>
      <c r="C89" s="10"/>
      <c r="D89" s="9"/>
      <c r="E89" s="9"/>
      <c r="F89" s="11"/>
      <c r="G89" s="1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2" customFormat="1" ht="24" customHeight="1">
      <c r="A90" s="8">
        <v>1</v>
      </c>
      <c r="B90" s="9" t="s">
        <v>513</v>
      </c>
      <c r="C90" s="10" t="s">
        <v>514</v>
      </c>
      <c r="D90" s="9" t="s">
        <v>515</v>
      </c>
      <c r="E90" s="9">
        <v>71.1</v>
      </c>
      <c r="F90" s="11">
        <v>90.6</v>
      </c>
      <c r="G90" s="11">
        <f aca="true" t="shared" si="3" ref="G90:G98">ROUND((E90*0.5+F90*0.5),2)</f>
        <v>80.85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2" customFormat="1" ht="24" customHeight="1">
      <c r="A91" s="8">
        <v>2</v>
      </c>
      <c r="B91" s="9" t="s">
        <v>513</v>
      </c>
      <c r="C91" s="10" t="s">
        <v>516</v>
      </c>
      <c r="D91" s="9" t="s">
        <v>517</v>
      </c>
      <c r="E91" s="9">
        <v>73.4</v>
      </c>
      <c r="F91" s="11">
        <v>83</v>
      </c>
      <c r="G91" s="11">
        <f t="shared" si="3"/>
        <v>78.2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2" customFormat="1" ht="24" customHeight="1">
      <c r="A92" s="8">
        <v>3</v>
      </c>
      <c r="B92" s="9" t="s">
        <v>513</v>
      </c>
      <c r="C92" s="10" t="s">
        <v>518</v>
      </c>
      <c r="D92" s="9" t="s">
        <v>519</v>
      </c>
      <c r="E92" s="9">
        <v>73.6</v>
      </c>
      <c r="F92" s="11">
        <v>82.2</v>
      </c>
      <c r="G92" s="11">
        <f t="shared" si="3"/>
        <v>77.9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2" customFormat="1" ht="24" customHeight="1">
      <c r="A93" s="8">
        <v>4</v>
      </c>
      <c r="B93" s="9" t="s">
        <v>513</v>
      </c>
      <c r="C93" s="10" t="s">
        <v>520</v>
      </c>
      <c r="D93" s="9" t="s">
        <v>521</v>
      </c>
      <c r="E93" s="9">
        <v>73.1</v>
      </c>
      <c r="F93" s="11">
        <v>81.6</v>
      </c>
      <c r="G93" s="11">
        <f t="shared" si="3"/>
        <v>77.35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2" customFormat="1" ht="24" customHeight="1">
      <c r="A94" s="8">
        <v>5</v>
      </c>
      <c r="B94" s="9" t="s">
        <v>513</v>
      </c>
      <c r="C94" s="10" t="s">
        <v>522</v>
      </c>
      <c r="D94" s="9" t="s">
        <v>523</v>
      </c>
      <c r="E94" s="9">
        <v>70.8</v>
      </c>
      <c r="F94" s="11">
        <v>83.2</v>
      </c>
      <c r="G94" s="11">
        <f t="shared" si="3"/>
        <v>77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2" customFormat="1" ht="24" customHeight="1">
      <c r="A95" s="8">
        <v>6</v>
      </c>
      <c r="B95" s="9" t="s">
        <v>513</v>
      </c>
      <c r="C95" s="10" t="s">
        <v>524</v>
      </c>
      <c r="D95" s="9" t="s">
        <v>525</v>
      </c>
      <c r="E95" s="9">
        <v>66.8</v>
      </c>
      <c r="F95" s="11">
        <v>84.6</v>
      </c>
      <c r="G95" s="11">
        <f t="shared" si="3"/>
        <v>75.7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2" customFormat="1" ht="24" customHeight="1">
      <c r="A96" s="8">
        <v>7</v>
      </c>
      <c r="B96" s="9" t="s">
        <v>513</v>
      </c>
      <c r="C96" s="10" t="s">
        <v>526</v>
      </c>
      <c r="D96" s="9" t="s">
        <v>527</v>
      </c>
      <c r="E96" s="9">
        <v>64.6</v>
      </c>
      <c r="F96" s="11">
        <v>85.8</v>
      </c>
      <c r="G96" s="11">
        <f t="shared" si="3"/>
        <v>75.2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2" customFormat="1" ht="24" customHeight="1">
      <c r="A97" s="8">
        <v>8</v>
      </c>
      <c r="B97" s="9" t="s">
        <v>513</v>
      </c>
      <c r="C97" s="10" t="s">
        <v>528</v>
      </c>
      <c r="D97" s="9" t="s">
        <v>529</v>
      </c>
      <c r="E97" s="9">
        <v>66.7</v>
      </c>
      <c r="F97" s="11">
        <v>83</v>
      </c>
      <c r="G97" s="11">
        <f t="shared" si="3"/>
        <v>74.85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2" customFormat="1" ht="24" customHeight="1">
      <c r="A98" s="8">
        <v>9</v>
      </c>
      <c r="B98" s="9" t="s">
        <v>513</v>
      </c>
      <c r="C98" s="10" t="s">
        <v>530</v>
      </c>
      <c r="D98" s="9" t="s">
        <v>531</v>
      </c>
      <c r="E98" s="9">
        <v>66.2</v>
      </c>
      <c r="F98" s="11">
        <v>81</v>
      </c>
      <c r="G98" s="11">
        <f t="shared" si="3"/>
        <v>73.6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2" customFormat="1" ht="9.75" customHeight="1">
      <c r="A99" s="8"/>
      <c r="B99" s="9"/>
      <c r="C99" s="10"/>
      <c r="D99" s="9"/>
      <c r="E99" s="9"/>
      <c r="F99" s="1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2" customFormat="1" ht="24" customHeight="1">
      <c r="A100" s="8">
        <v>1</v>
      </c>
      <c r="B100" s="9" t="s">
        <v>532</v>
      </c>
      <c r="C100" s="10" t="s">
        <v>533</v>
      </c>
      <c r="D100" s="9" t="s">
        <v>534</v>
      </c>
      <c r="E100" s="9">
        <v>81.3</v>
      </c>
      <c r="F100" s="11">
        <v>92.8</v>
      </c>
      <c r="G100" s="11">
        <f aca="true" t="shared" si="4" ref="G100:G113">ROUND((E100*0.5+F100*0.5),2)</f>
        <v>87.05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2" customFormat="1" ht="24" customHeight="1">
      <c r="A101" s="8">
        <v>2</v>
      </c>
      <c r="B101" s="9" t="s">
        <v>532</v>
      </c>
      <c r="C101" s="10" t="s">
        <v>535</v>
      </c>
      <c r="D101" s="9" t="s">
        <v>536</v>
      </c>
      <c r="E101" s="9">
        <v>81.8</v>
      </c>
      <c r="F101" s="11">
        <v>90.2</v>
      </c>
      <c r="G101" s="11">
        <f t="shared" si="4"/>
        <v>86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2" customFormat="1" ht="24" customHeight="1">
      <c r="A102" s="8">
        <v>3</v>
      </c>
      <c r="B102" s="9" t="s">
        <v>532</v>
      </c>
      <c r="C102" s="10" t="s">
        <v>537</v>
      </c>
      <c r="D102" s="9" t="s">
        <v>538</v>
      </c>
      <c r="E102" s="9">
        <v>77.3</v>
      </c>
      <c r="F102" s="11">
        <v>93.4</v>
      </c>
      <c r="G102" s="11">
        <f t="shared" si="4"/>
        <v>85.35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2" customFormat="1" ht="24" customHeight="1">
      <c r="A103" s="8">
        <v>4</v>
      </c>
      <c r="B103" s="9" t="s">
        <v>532</v>
      </c>
      <c r="C103" s="10" t="s">
        <v>539</v>
      </c>
      <c r="D103" s="9" t="s">
        <v>540</v>
      </c>
      <c r="E103" s="9">
        <v>82</v>
      </c>
      <c r="F103" s="11">
        <v>88.2</v>
      </c>
      <c r="G103" s="11">
        <f t="shared" si="4"/>
        <v>85.1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2" customFormat="1" ht="24" customHeight="1">
      <c r="A104" s="8">
        <v>5</v>
      </c>
      <c r="B104" s="9" t="s">
        <v>532</v>
      </c>
      <c r="C104" s="10" t="s">
        <v>541</v>
      </c>
      <c r="D104" s="9" t="s">
        <v>542</v>
      </c>
      <c r="E104" s="9">
        <v>78</v>
      </c>
      <c r="F104" s="11">
        <v>92</v>
      </c>
      <c r="G104" s="11">
        <f t="shared" si="4"/>
        <v>85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2" customFormat="1" ht="24" customHeight="1">
      <c r="A105" s="8">
        <v>6</v>
      </c>
      <c r="B105" s="9" t="s">
        <v>532</v>
      </c>
      <c r="C105" s="10" t="s">
        <v>543</v>
      </c>
      <c r="D105" s="9" t="s">
        <v>544</v>
      </c>
      <c r="E105" s="9">
        <v>78.1</v>
      </c>
      <c r="F105" s="11">
        <v>90.9</v>
      </c>
      <c r="G105" s="11">
        <f t="shared" si="4"/>
        <v>84.5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2" customFormat="1" ht="24" customHeight="1">
      <c r="A106" s="8">
        <v>7</v>
      </c>
      <c r="B106" s="9" t="s">
        <v>532</v>
      </c>
      <c r="C106" s="10" t="s">
        <v>545</v>
      </c>
      <c r="D106" s="9" t="s">
        <v>546</v>
      </c>
      <c r="E106" s="9">
        <v>78.5</v>
      </c>
      <c r="F106" s="11">
        <v>89.2</v>
      </c>
      <c r="G106" s="11">
        <f t="shared" si="4"/>
        <v>83.85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2" customFormat="1" ht="24" customHeight="1">
      <c r="A107" s="8">
        <v>8</v>
      </c>
      <c r="B107" s="9" t="s">
        <v>532</v>
      </c>
      <c r="C107" s="10" t="s">
        <v>547</v>
      </c>
      <c r="D107" s="9" t="s">
        <v>548</v>
      </c>
      <c r="E107" s="9">
        <v>78.9</v>
      </c>
      <c r="F107" s="11">
        <v>88.5</v>
      </c>
      <c r="G107" s="11">
        <f t="shared" si="4"/>
        <v>83.7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2" customFormat="1" ht="24" customHeight="1">
      <c r="A108" s="8">
        <v>9</v>
      </c>
      <c r="B108" s="9" t="s">
        <v>532</v>
      </c>
      <c r="C108" s="10" t="s">
        <v>549</v>
      </c>
      <c r="D108" s="9" t="s">
        <v>550</v>
      </c>
      <c r="E108" s="9">
        <v>81.5</v>
      </c>
      <c r="F108" s="11">
        <v>85.4</v>
      </c>
      <c r="G108" s="11">
        <f t="shared" si="4"/>
        <v>83.45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2" customFormat="1" ht="24" customHeight="1">
      <c r="A109" s="8">
        <v>10</v>
      </c>
      <c r="B109" s="9" t="s">
        <v>532</v>
      </c>
      <c r="C109" s="10" t="s">
        <v>551</v>
      </c>
      <c r="D109" s="9" t="s">
        <v>552</v>
      </c>
      <c r="E109" s="9">
        <v>82.2</v>
      </c>
      <c r="F109" s="11">
        <v>84.4</v>
      </c>
      <c r="G109" s="11">
        <f t="shared" si="4"/>
        <v>83.3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2" customFormat="1" ht="24" customHeight="1">
      <c r="A110" s="8">
        <v>11</v>
      </c>
      <c r="B110" s="9" t="s">
        <v>532</v>
      </c>
      <c r="C110" s="10" t="s">
        <v>553</v>
      </c>
      <c r="D110" s="9" t="s">
        <v>554</v>
      </c>
      <c r="E110" s="9">
        <v>77.7</v>
      </c>
      <c r="F110" s="11">
        <v>88.6</v>
      </c>
      <c r="G110" s="11">
        <f t="shared" si="4"/>
        <v>83.15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2" customFormat="1" ht="24" customHeight="1">
      <c r="A111" s="8">
        <v>12</v>
      </c>
      <c r="B111" s="9" t="s">
        <v>532</v>
      </c>
      <c r="C111" s="10" t="s">
        <v>555</v>
      </c>
      <c r="D111" s="9" t="s">
        <v>556</v>
      </c>
      <c r="E111" s="9">
        <v>78.3</v>
      </c>
      <c r="F111" s="11">
        <v>87.6</v>
      </c>
      <c r="G111" s="11">
        <f t="shared" si="4"/>
        <v>82.95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2" customFormat="1" ht="24" customHeight="1">
      <c r="A112" s="8">
        <v>13</v>
      </c>
      <c r="B112" s="9" t="s">
        <v>532</v>
      </c>
      <c r="C112" s="10" t="s">
        <v>557</v>
      </c>
      <c r="D112" s="9" t="s">
        <v>14</v>
      </c>
      <c r="E112" s="9">
        <v>77.9</v>
      </c>
      <c r="F112" s="11">
        <v>87.4</v>
      </c>
      <c r="G112" s="11">
        <f t="shared" si="4"/>
        <v>82.65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2" customFormat="1" ht="24" customHeight="1">
      <c r="A113" s="8">
        <v>14</v>
      </c>
      <c r="B113" s="9" t="s">
        <v>532</v>
      </c>
      <c r="C113" s="10" t="s">
        <v>558</v>
      </c>
      <c r="D113" s="9" t="s">
        <v>559</v>
      </c>
      <c r="E113" s="9">
        <v>79.7</v>
      </c>
      <c r="F113" s="11">
        <v>79.6</v>
      </c>
      <c r="G113" s="11">
        <f t="shared" si="4"/>
        <v>79.65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s="2" customFormat="1" ht="24" customHeight="1">
      <c r="A114" s="8">
        <v>15</v>
      </c>
      <c r="B114" s="9" t="s">
        <v>532</v>
      </c>
      <c r="C114" s="10" t="s">
        <v>560</v>
      </c>
      <c r="D114" s="9" t="s">
        <v>561</v>
      </c>
      <c r="E114" s="9">
        <v>79.6</v>
      </c>
      <c r="F114" s="11" t="s">
        <v>52</v>
      </c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s="2" customFormat="1" ht="9.75" customHeight="1">
      <c r="A115" s="8"/>
      <c r="B115" s="9"/>
      <c r="C115" s="10"/>
      <c r="D115" s="9"/>
      <c r="E115" s="9"/>
      <c r="F115" s="1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s="2" customFormat="1" ht="24" customHeight="1">
      <c r="A116" s="8">
        <v>1</v>
      </c>
      <c r="B116" s="9" t="s">
        <v>562</v>
      </c>
      <c r="C116" s="10" t="s">
        <v>563</v>
      </c>
      <c r="D116" s="9" t="s">
        <v>564</v>
      </c>
      <c r="E116" s="9">
        <v>83.4</v>
      </c>
      <c r="F116" s="11">
        <v>92.6</v>
      </c>
      <c r="G116" s="11">
        <f aca="true" t="shared" si="5" ref="G116:G124">ROUND((E116*0.5+F116*0.5),2)</f>
        <v>88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s="2" customFormat="1" ht="24" customHeight="1">
      <c r="A117" s="8">
        <v>2</v>
      </c>
      <c r="B117" s="9" t="s">
        <v>562</v>
      </c>
      <c r="C117" s="10" t="s">
        <v>565</v>
      </c>
      <c r="D117" s="9" t="s">
        <v>566</v>
      </c>
      <c r="E117" s="9">
        <v>79.4</v>
      </c>
      <c r="F117" s="11">
        <v>92.4</v>
      </c>
      <c r="G117" s="11">
        <f t="shared" si="5"/>
        <v>85.9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s="2" customFormat="1" ht="24" customHeight="1">
      <c r="A118" s="8">
        <v>3</v>
      </c>
      <c r="B118" s="9" t="s">
        <v>562</v>
      </c>
      <c r="C118" s="10" t="s">
        <v>567</v>
      </c>
      <c r="D118" s="9" t="s">
        <v>568</v>
      </c>
      <c r="E118" s="9">
        <v>81.1</v>
      </c>
      <c r="F118" s="11">
        <v>89.92</v>
      </c>
      <c r="G118" s="11">
        <f t="shared" si="5"/>
        <v>85.51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s="2" customFormat="1" ht="24" customHeight="1">
      <c r="A119" s="8">
        <v>4</v>
      </c>
      <c r="B119" s="9" t="s">
        <v>562</v>
      </c>
      <c r="C119" s="10" t="s">
        <v>569</v>
      </c>
      <c r="D119" s="9" t="s">
        <v>570</v>
      </c>
      <c r="E119" s="9">
        <v>80.1</v>
      </c>
      <c r="F119" s="11">
        <v>89.6</v>
      </c>
      <c r="G119" s="11">
        <f t="shared" si="5"/>
        <v>84.85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s="2" customFormat="1" ht="24" customHeight="1">
      <c r="A120" s="8">
        <v>5</v>
      </c>
      <c r="B120" s="9" t="s">
        <v>562</v>
      </c>
      <c r="C120" s="10" t="s">
        <v>571</v>
      </c>
      <c r="D120" s="9" t="s">
        <v>572</v>
      </c>
      <c r="E120" s="9">
        <v>77.1</v>
      </c>
      <c r="F120" s="11">
        <v>90</v>
      </c>
      <c r="G120" s="11">
        <f t="shared" si="5"/>
        <v>83.55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s="2" customFormat="1" ht="24" customHeight="1">
      <c r="A121" s="8">
        <v>6</v>
      </c>
      <c r="B121" s="9" t="s">
        <v>562</v>
      </c>
      <c r="C121" s="10" t="s">
        <v>573</v>
      </c>
      <c r="D121" s="9" t="s">
        <v>574</v>
      </c>
      <c r="E121" s="9">
        <v>77.1</v>
      </c>
      <c r="F121" s="11">
        <v>89.2</v>
      </c>
      <c r="G121" s="11">
        <f t="shared" si="5"/>
        <v>83.15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s="2" customFormat="1" ht="24" customHeight="1">
      <c r="A122" s="8">
        <v>7</v>
      </c>
      <c r="B122" s="9" t="s">
        <v>562</v>
      </c>
      <c r="C122" s="10" t="s">
        <v>575</v>
      </c>
      <c r="D122" s="9" t="s">
        <v>576</v>
      </c>
      <c r="E122" s="9">
        <v>78.5</v>
      </c>
      <c r="F122" s="11">
        <v>87.72</v>
      </c>
      <c r="G122" s="11">
        <f t="shared" si="5"/>
        <v>83.11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s="2" customFormat="1" ht="24" customHeight="1">
      <c r="A123" s="8">
        <v>8</v>
      </c>
      <c r="B123" s="9" t="s">
        <v>562</v>
      </c>
      <c r="C123" s="10" t="s">
        <v>577</v>
      </c>
      <c r="D123" s="9" t="s">
        <v>578</v>
      </c>
      <c r="E123" s="9">
        <v>77.4</v>
      </c>
      <c r="F123" s="11">
        <v>87.84</v>
      </c>
      <c r="G123" s="11">
        <f t="shared" si="5"/>
        <v>82.62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7" s="3" customFormat="1" ht="24" customHeight="1">
      <c r="A124" s="8">
        <v>9</v>
      </c>
      <c r="B124" s="9" t="s">
        <v>562</v>
      </c>
      <c r="C124" s="10" t="s">
        <v>579</v>
      </c>
      <c r="D124" s="9" t="s">
        <v>580</v>
      </c>
      <c r="E124" s="9">
        <v>76.4</v>
      </c>
      <c r="F124" s="11">
        <v>86.5</v>
      </c>
      <c r="G124" s="11">
        <f t="shared" si="5"/>
        <v>81.45</v>
      </c>
    </row>
    <row r="125" spans="1:256" s="2" customFormat="1" ht="10.5" customHeight="1">
      <c r="A125" s="8"/>
      <c r="B125" s="9"/>
      <c r="C125" s="10"/>
      <c r="D125" s="9"/>
      <c r="E125" s="9"/>
      <c r="F125" s="1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s="2" customFormat="1" ht="24" customHeight="1">
      <c r="A126" s="8">
        <v>1</v>
      </c>
      <c r="B126" s="9" t="s">
        <v>581</v>
      </c>
      <c r="C126" s="10" t="s">
        <v>582</v>
      </c>
      <c r="D126" s="9" t="s">
        <v>583</v>
      </c>
      <c r="E126" s="9">
        <v>62</v>
      </c>
      <c r="F126" s="11">
        <v>92.7</v>
      </c>
      <c r="G126" s="11">
        <f aca="true" t="shared" si="6" ref="G126:G131">ROUND((E126*0.5+F126*0.5),2)</f>
        <v>77.35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s="2" customFormat="1" ht="24" customHeight="1">
      <c r="A127" s="8">
        <v>2</v>
      </c>
      <c r="B127" s="9" t="s">
        <v>581</v>
      </c>
      <c r="C127" s="10" t="s">
        <v>584</v>
      </c>
      <c r="D127" s="9" t="s">
        <v>352</v>
      </c>
      <c r="E127" s="9">
        <v>63.3</v>
      </c>
      <c r="F127" s="11">
        <v>90.6</v>
      </c>
      <c r="G127" s="11">
        <f t="shared" si="6"/>
        <v>76.95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2" customFormat="1" ht="24" customHeight="1">
      <c r="A128" s="8">
        <v>3</v>
      </c>
      <c r="B128" s="9" t="s">
        <v>581</v>
      </c>
      <c r="C128" s="10" t="s">
        <v>585</v>
      </c>
      <c r="D128" s="9" t="s">
        <v>586</v>
      </c>
      <c r="E128" s="9">
        <v>63</v>
      </c>
      <c r="F128" s="11">
        <v>90</v>
      </c>
      <c r="G128" s="11">
        <f t="shared" si="6"/>
        <v>76.5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2" customFormat="1" ht="24" customHeight="1">
      <c r="A129" s="8">
        <v>4</v>
      </c>
      <c r="B129" s="9" t="s">
        <v>581</v>
      </c>
      <c r="C129" s="10" t="s">
        <v>587</v>
      </c>
      <c r="D129" s="9" t="s">
        <v>588</v>
      </c>
      <c r="E129" s="9">
        <v>57.8</v>
      </c>
      <c r="F129" s="11">
        <v>89.6</v>
      </c>
      <c r="G129" s="11">
        <f t="shared" si="6"/>
        <v>73.7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s="2" customFormat="1" ht="24" customHeight="1">
      <c r="A130" s="8">
        <v>5</v>
      </c>
      <c r="B130" s="9" t="s">
        <v>581</v>
      </c>
      <c r="C130" s="10" t="s">
        <v>589</v>
      </c>
      <c r="D130" s="9" t="s">
        <v>590</v>
      </c>
      <c r="E130" s="9">
        <v>54.4</v>
      </c>
      <c r="F130" s="11">
        <v>90.2</v>
      </c>
      <c r="G130" s="11">
        <f t="shared" si="6"/>
        <v>72.3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s="2" customFormat="1" ht="24" customHeight="1">
      <c r="A131" s="8">
        <v>6</v>
      </c>
      <c r="B131" s="9" t="s">
        <v>581</v>
      </c>
      <c r="C131" s="10" t="s">
        <v>591</v>
      </c>
      <c r="D131" s="9" t="s">
        <v>592</v>
      </c>
      <c r="E131" s="9">
        <v>56.3</v>
      </c>
      <c r="F131" s="11">
        <v>88.2</v>
      </c>
      <c r="G131" s="11">
        <f t="shared" si="6"/>
        <v>72.25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401BC0"/>
  </sheetPr>
  <dimension ref="A1:IV25"/>
  <sheetViews>
    <sheetView view="pageBreakPreview" zoomScaleSheetLayoutView="100" workbookViewId="0" topLeftCell="A1">
      <selection activeCell="G2" sqref="G2"/>
    </sheetView>
  </sheetViews>
  <sheetFormatPr defaultColWidth="9.00390625" defaultRowHeight="24" customHeight="1"/>
  <cols>
    <col min="1" max="1" width="5.421875" style="4" customWidth="1"/>
    <col min="2" max="2" width="17.28125" style="4" customWidth="1"/>
    <col min="3" max="3" width="14.421875" style="4" customWidth="1"/>
    <col min="4" max="4" width="9.57421875" style="4" customWidth="1"/>
    <col min="5" max="5" width="9.140625" style="4" customWidth="1"/>
    <col min="6" max="6" width="9.28125" style="4" customWidth="1"/>
    <col min="7" max="7" width="10.140625" style="4" customWidth="1"/>
    <col min="8" max="8" width="9.00390625" style="4" customWidth="1"/>
    <col min="9" max="16384" width="9.00390625" style="4" customWidth="1"/>
  </cols>
  <sheetData>
    <row r="1" spans="1:8" ht="54" customHeight="1">
      <c r="A1" s="14" t="s">
        <v>593</v>
      </c>
      <c r="B1" s="5"/>
      <c r="C1" s="5"/>
      <c r="D1" s="5"/>
      <c r="E1" s="5"/>
      <c r="F1" s="5"/>
      <c r="G1" s="5"/>
      <c r="H1" s="5"/>
    </row>
    <row r="2" spans="1:256" s="1" customFormat="1" ht="37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594</v>
      </c>
      <c r="F2" s="15" t="s">
        <v>595</v>
      </c>
      <c r="G2" s="16" t="s">
        <v>596</v>
      </c>
      <c r="H2" s="17" t="s">
        <v>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3" customFormat="1" ht="24" customHeight="1">
      <c r="A3" s="8">
        <v>1</v>
      </c>
      <c r="B3" s="9" t="s">
        <v>597</v>
      </c>
      <c r="C3" s="10" t="s">
        <v>598</v>
      </c>
      <c r="D3" s="9" t="s">
        <v>599</v>
      </c>
      <c r="E3" s="9">
        <v>75.1</v>
      </c>
      <c r="F3" s="11">
        <v>91.8</v>
      </c>
      <c r="G3" s="9">
        <v>89.28</v>
      </c>
      <c r="H3" s="9">
        <v>82.82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3" customFormat="1" ht="24" customHeight="1">
      <c r="A4" s="8">
        <v>2</v>
      </c>
      <c r="B4" s="9" t="s">
        <v>597</v>
      </c>
      <c r="C4" s="10" t="s">
        <v>600</v>
      </c>
      <c r="D4" s="9" t="s">
        <v>601</v>
      </c>
      <c r="E4" s="9">
        <v>75.4</v>
      </c>
      <c r="F4" s="11">
        <v>86.4</v>
      </c>
      <c r="G4" s="9">
        <v>78.88</v>
      </c>
      <c r="H4" s="9">
        <v>79.02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3" customFormat="1" ht="24" customHeight="1">
      <c r="A5" s="8">
        <v>3</v>
      </c>
      <c r="B5" s="9" t="s">
        <v>597</v>
      </c>
      <c r="C5" s="10" t="s">
        <v>602</v>
      </c>
      <c r="D5" s="9" t="s">
        <v>603</v>
      </c>
      <c r="E5" s="9">
        <v>70.9</v>
      </c>
      <c r="F5" s="11">
        <v>85.3</v>
      </c>
      <c r="G5" s="9">
        <v>85.56</v>
      </c>
      <c r="H5" s="9">
        <v>78.17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3" customFormat="1" ht="24" customHeight="1">
      <c r="A6" s="8">
        <v>4</v>
      </c>
      <c r="B6" s="9" t="s">
        <v>597</v>
      </c>
      <c r="C6" s="10" t="s">
        <v>604</v>
      </c>
      <c r="D6" s="9" t="s">
        <v>273</v>
      </c>
      <c r="E6" s="9">
        <v>80.8</v>
      </c>
      <c r="F6" s="11">
        <v>78.8</v>
      </c>
      <c r="G6" s="9">
        <v>68.22</v>
      </c>
      <c r="H6" s="9">
        <v>77.16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s="3" customFormat="1" ht="24" customHeight="1">
      <c r="A7" s="8">
        <v>5</v>
      </c>
      <c r="B7" s="9" t="s">
        <v>597</v>
      </c>
      <c r="C7" s="10" t="s">
        <v>605</v>
      </c>
      <c r="D7" s="9" t="s">
        <v>606</v>
      </c>
      <c r="E7" s="9">
        <v>70.6</v>
      </c>
      <c r="F7" s="11">
        <v>82.4</v>
      </c>
      <c r="G7" s="11">
        <v>81.4</v>
      </c>
      <c r="H7" s="9">
        <v>76.25</v>
      </c>
    </row>
    <row r="8" spans="1:8" s="3" customFormat="1" ht="24" customHeight="1">
      <c r="A8" s="8">
        <v>6</v>
      </c>
      <c r="B8" s="9" t="s">
        <v>597</v>
      </c>
      <c r="C8" s="10" t="s">
        <v>607</v>
      </c>
      <c r="D8" s="9" t="s">
        <v>608</v>
      </c>
      <c r="E8" s="9">
        <v>69.9</v>
      </c>
      <c r="F8" s="11" t="s">
        <v>52</v>
      </c>
      <c r="G8" s="9"/>
      <c r="H8" s="9"/>
    </row>
    <row r="9" spans="1:256" s="2" customFormat="1" ht="9" customHeight="1">
      <c r="A9" s="8"/>
      <c r="B9" s="9"/>
      <c r="C9" s="10"/>
      <c r="D9" s="9"/>
      <c r="E9" s="9"/>
      <c r="F9" s="11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" customHeight="1">
      <c r="A10" s="8">
        <v>1</v>
      </c>
      <c r="B10" s="9" t="s">
        <v>609</v>
      </c>
      <c r="C10" s="10" t="s">
        <v>610</v>
      </c>
      <c r="D10" s="9" t="s">
        <v>611</v>
      </c>
      <c r="E10" s="9">
        <v>76</v>
      </c>
      <c r="F10" s="11">
        <v>86.9</v>
      </c>
      <c r="G10" s="9">
        <v>82.48</v>
      </c>
      <c r="H10" s="9">
        <v>80.35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" customHeight="1">
      <c r="A11" s="8">
        <v>2</v>
      </c>
      <c r="B11" s="9" t="s">
        <v>609</v>
      </c>
      <c r="C11" s="10" t="s">
        <v>612</v>
      </c>
      <c r="D11" s="9" t="s">
        <v>613</v>
      </c>
      <c r="E11" s="9">
        <v>70.3</v>
      </c>
      <c r="F11" s="11">
        <v>92.1</v>
      </c>
      <c r="G11" s="9">
        <v>85.88</v>
      </c>
      <c r="H11" s="9">
        <v>79.65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" customHeight="1">
      <c r="A12" s="8">
        <v>3</v>
      </c>
      <c r="B12" s="9" t="s">
        <v>609</v>
      </c>
      <c r="C12" s="10" t="s">
        <v>614</v>
      </c>
      <c r="D12" s="9" t="s">
        <v>615</v>
      </c>
      <c r="E12" s="9">
        <v>78.5</v>
      </c>
      <c r="F12" s="11">
        <v>81.1</v>
      </c>
      <c r="G12" s="9">
        <v>78.64</v>
      </c>
      <c r="H12" s="9">
        <v>79.19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4</v>
      </c>
      <c r="B13" s="9" t="s">
        <v>609</v>
      </c>
      <c r="C13" s="10" t="s">
        <v>616</v>
      </c>
      <c r="D13" s="9" t="s">
        <v>617</v>
      </c>
      <c r="E13" s="9">
        <v>72.1</v>
      </c>
      <c r="F13" s="11">
        <v>87.18</v>
      </c>
      <c r="G13" s="11">
        <v>82.4</v>
      </c>
      <c r="H13" s="9">
        <v>78.45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4" customHeight="1">
      <c r="A14" s="8">
        <v>5</v>
      </c>
      <c r="B14" s="9" t="s">
        <v>609</v>
      </c>
      <c r="C14" s="10" t="s">
        <v>618</v>
      </c>
      <c r="D14" s="9" t="s">
        <v>619</v>
      </c>
      <c r="E14" s="9">
        <v>71.6</v>
      </c>
      <c r="F14" s="11">
        <v>87.9</v>
      </c>
      <c r="G14" s="9">
        <v>80.82</v>
      </c>
      <c r="H14" s="9">
        <v>77.98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4" customHeight="1">
      <c r="A15" s="8">
        <v>6</v>
      </c>
      <c r="B15" s="9" t="s">
        <v>609</v>
      </c>
      <c r="C15" s="10" t="s">
        <v>620</v>
      </c>
      <c r="D15" s="9" t="s">
        <v>621</v>
      </c>
      <c r="E15" s="9">
        <v>70.6</v>
      </c>
      <c r="F15" s="11">
        <v>81.8</v>
      </c>
      <c r="G15" s="9">
        <v>87.68</v>
      </c>
      <c r="H15" s="9">
        <v>77.67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4" customHeight="1">
      <c r="A16" s="8">
        <v>7</v>
      </c>
      <c r="B16" s="9" t="s">
        <v>609</v>
      </c>
      <c r="C16" s="10" t="s">
        <v>622</v>
      </c>
      <c r="D16" s="9" t="s">
        <v>623</v>
      </c>
      <c r="E16" s="9">
        <v>68.4</v>
      </c>
      <c r="F16" s="11">
        <v>88.96</v>
      </c>
      <c r="G16" s="9">
        <v>83.76</v>
      </c>
      <c r="H16" s="9">
        <v>77.38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8</v>
      </c>
      <c r="B17" s="9" t="s">
        <v>609</v>
      </c>
      <c r="C17" s="10" t="s">
        <v>624</v>
      </c>
      <c r="D17" s="9" t="s">
        <v>625</v>
      </c>
      <c r="E17" s="9">
        <v>71.6</v>
      </c>
      <c r="F17" s="11">
        <v>84.2</v>
      </c>
      <c r="G17" s="9">
        <v>81.74</v>
      </c>
      <c r="H17" s="9">
        <v>77.29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9</v>
      </c>
      <c r="B18" s="9" t="s">
        <v>609</v>
      </c>
      <c r="C18" s="10" t="s">
        <v>626</v>
      </c>
      <c r="D18" s="9" t="s">
        <v>627</v>
      </c>
      <c r="E18" s="9">
        <v>71.4</v>
      </c>
      <c r="F18" s="11">
        <v>83.3</v>
      </c>
      <c r="G18" s="9">
        <v>82.52</v>
      </c>
      <c r="H18" s="9">
        <v>77.16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4" customHeight="1">
      <c r="A19" s="8">
        <v>10</v>
      </c>
      <c r="B19" s="9" t="s">
        <v>609</v>
      </c>
      <c r="C19" s="10" t="s">
        <v>628</v>
      </c>
      <c r="D19" s="9" t="s">
        <v>629</v>
      </c>
      <c r="E19" s="9">
        <v>70.7</v>
      </c>
      <c r="F19" s="11">
        <v>85.9</v>
      </c>
      <c r="G19" s="11">
        <v>76.4</v>
      </c>
      <c r="H19" s="9">
        <v>75.93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24" customHeight="1">
      <c r="A20" s="8">
        <v>11</v>
      </c>
      <c r="B20" s="9" t="s">
        <v>609</v>
      </c>
      <c r="C20" s="10" t="s">
        <v>630</v>
      </c>
      <c r="D20" s="9" t="s">
        <v>631</v>
      </c>
      <c r="E20" s="9">
        <v>70.7</v>
      </c>
      <c r="F20" s="11">
        <v>85.4</v>
      </c>
      <c r="G20" s="11">
        <v>76.1</v>
      </c>
      <c r="H20" s="9">
        <v>75.73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24" customHeight="1">
      <c r="A21" s="8">
        <v>12</v>
      </c>
      <c r="B21" s="9" t="s">
        <v>609</v>
      </c>
      <c r="C21" s="10" t="s">
        <v>632</v>
      </c>
      <c r="D21" s="9" t="s">
        <v>166</v>
      </c>
      <c r="E21" s="9">
        <v>68.4</v>
      </c>
      <c r="F21" s="11">
        <v>85.9</v>
      </c>
      <c r="G21" s="9">
        <v>79.52</v>
      </c>
      <c r="H21" s="9">
        <v>75.56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8" s="3" customFormat="1" ht="24" customHeight="1">
      <c r="A22" s="8">
        <v>13</v>
      </c>
      <c r="B22" s="9" t="s">
        <v>609</v>
      </c>
      <c r="C22" s="10" t="s">
        <v>633</v>
      </c>
      <c r="D22" s="9" t="s">
        <v>634</v>
      </c>
      <c r="E22" s="9">
        <v>69.4</v>
      </c>
      <c r="F22" s="11">
        <v>84.7</v>
      </c>
      <c r="G22" s="9">
        <v>77.46</v>
      </c>
      <c r="H22" s="9">
        <v>75.24</v>
      </c>
    </row>
    <row r="23" spans="1:8" s="3" customFormat="1" ht="24" customHeight="1">
      <c r="A23" s="8">
        <v>14</v>
      </c>
      <c r="B23" s="9" t="s">
        <v>609</v>
      </c>
      <c r="C23" s="10" t="s">
        <v>635</v>
      </c>
      <c r="D23" s="9" t="s">
        <v>636</v>
      </c>
      <c r="E23" s="9">
        <v>68.6</v>
      </c>
      <c r="F23" s="11">
        <v>83.4</v>
      </c>
      <c r="G23" s="9">
        <v>78.42</v>
      </c>
      <c r="H23" s="9">
        <v>74.76</v>
      </c>
    </row>
    <row r="24" spans="1:8" s="3" customFormat="1" ht="24" customHeight="1">
      <c r="A24" s="8">
        <v>15</v>
      </c>
      <c r="B24" s="9" t="s">
        <v>609</v>
      </c>
      <c r="C24" s="10" t="s">
        <v>637</v>
      </c>
      <c r="D24" s="9" t="s">
        <v>638</v>
      </c>
      <c r="E24" s="9">
        <v>72</v>
      </c>
      <c r="F24" s="11">
        <v>82.8</v>
      </c>
      <c r="G24" s="9">
        <v>70.38</v>
      </c>
      <c r="H24" s="11">
        <v>74.3</v>
      </c>
    </row>
    <row r="25" spans="1:8" s="3" customFormat="1" ht="24" customHeight="1">
      <c r="A25" s="8">
        <v>16</v>
      </c>
      <c r="B25" s="9" t="s">
        <v>609</v>
      </c>
      <c r="C25" s="10" t="s">
        <v>639</v>
      </c>
      <c r="D25" s="9" t="s">
        <v>640</v>
      </c>
      <c r="E25" s="9">
        <v>76.1</v>
      </c>
      <c r="F25" s="11" t="s">
        <v>52</v>
      </c>
      <c r="G25" s="9"/>
      <c r="H25" s="9"/>
    </row>
  </sheetData>
  <sheetProtection/>
  <mergeCells count="1">
    <mergeCell ref="A1:H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401BC0"/>
  </sheetPr>
  <dimension ref="A1:IV20"/>
  <sheetViews>
    <sheetView view="pageBreakPreview" zoomScaleSheetLayoutView="100" workbookViewId="0" topLeftCell="A1">
      <selection activeCell="F2" sqref="F2"/>
    </sheetView>
  </sheetViews>
  <sheetFormatPr defaultColWidth="9.00390625" defaultRowHeight="24" customHeight="1"/>
  <cols>
    <col min="1" max="1" width="5.421875" style="4" customWidth="1"/>
    <col min="2" max="2" width="16.421875" style="4" customWidth="1"/>
    <col min="3" max="3" width="14.28125" style="4" customWidth="1"/>
    <col min="4" max="4" width="9.421875" style="4" customWidth="1"/>
    <col min="5" max="5" width="9.00390625" style="4" customWidth="1"/>
    <col min="6" max="6" width="8.8515625" style="4" customWidth="1"/>
    <col min="7" max="7" width="8.421875" style="4" customWidth="1"/>
    <col min="8" max="8" width="8.28125" style="4" customWidth="1"/>
    <col min="9" max="16384" width="9.00390625" style="4" customWidth="1"/>
  </cols>
  <sheetData>
    <row r="1" spans="1:8" ht="46.5" customHeight="1">
      <c r="A1" s="5" t="s">
        <v>641</v>
      </c>
      <c r="B1" s="5"/>
      <c r="C1" s="5"/>
      <c r="D1" s="5"/>
      <c r="E1" s="5"/>
      <c r="F1" s="5"/>
      <c r="G1" s="5"/>
      <c r="H1" s="5"/>
    </row>
    <row r="2" spans="1:256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594</v>
      </c>
      <c r="F2" s="6" t="s">
        <v>595</v>
      </c>
      <c r="G2" s="7" t="s">
        <v>642</v>
      </c>
      <c r="H2" s="7" t="s">
        <v>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" customFormat="1" ht="24" customHeight="1">
      <c r="A3" s="8">
        <v>1</v>
      </c>
      <c r="B3" s="9" t="s">
        <v>643</v>
      </c>
      <c r="C3" s="10" t="s">
        <v>644</v>
      </c>
      <c r="D3" s="9" t="s">
        <v>645</v>
      </c>
      <c r="E3" s="9">
        <v>76.1</v>
      </c>
      <c r="F3" s="11">
        <v>89</v>
      </c>
      <c r="G3" s="9">
        <v>50.38</v>
      </c>
      <c r="H3" s="11">
        <v>72.9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24" customHeight="1">
      <c r="A4" s="8">
        <v>2</v>
      </c>
      <c r="B4" s="9" t="s">
        <v>643</v>
      </c>
      <c r="C4" s="10" t="s">
        <v>646</v>
      </c>
      <c r="D4" s="9" t="s">
        <v>647</v>
      </c>
      <c r="E4" s="9">
        <v>73.2</v>
      </c>
      <c r="F4" s="11">
        <v>81.8</v>
      </c>
      <c r="G4" s="9">
        <v>62.56</v>
      </c>
      <c r="H4" s="9">
        <v>72.69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4" customHeight="1">
      <c r="A5" s="8">
        <v>3</v>
      </c>
      <c r="B5" s="9" t="s">
        <v>643</v>
      </c>
      <c r="C5" s="10" t="s">
        <v>648</v>
      </c>
      <c r="D5" s="9" t="s">
        <v>649</v>
      </c>
      <c r="E5" s="9">
        <v>73.6</v>
      </c>
      <c r="F5" s="11">
        <v>90</v>
      </c>
      <c r="G5" s="9">
        <v>45.47</v>
      </c>
      <c r="H5" s="9">
        <v>70.67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24" customHeight="1">
      <c r="A6" s="8">
        <v>4</v>
      </c>
      <c r="B6" s="9" t="s">
        <v>643</v>
      </c>
      <c r="C6" s="10" t="s">
        <v>650</v>
      </c>
      <c r="D6" s="9" t="s">
        <v>651</v>
      </c>
      <c r="E6" s="9">
        <v>73.8</v>
      </c>
      <c r="F6" s="11">
        <v>87.8</v>
      </c>
      <c r="G6" s="9">
        <v>42.03</v>
      </c>
      <c r="H6" s="9">
        <v>69.36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4" customHeight="1">
      <c r="A7" s="8">
        <v>5</v>
      </c>
      <c r="B7" s="9" t="s">
        <v>643</v>
      </c>
      <c r="C7" s="10" t="s">
        <v>652</v>
      </c>
      <c r="D7" s="9" t="s">
        <v>653</v>
      </c>
      <c r="E7" s="9">
        <v>75.9</v>
      </c>
      <c r="F7" s="11">
        <v>89.4</v>
      </c>
      <c r="G7" s="9">
        <v>35.04</v>
      </c>
      <c r="H7" s="9">
        <v>69.06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4" customHeight="1">
      <c r="A8" s="8">
        <v>6</v>
      </c>
      <c r="B8" s="9" t="s">
        <v>643</v>
      </c>
      <c r="C8" s="10" t="s">
        <v>654</v>
      </c>
      <c r="D8" s="9" t="s">
        <v>655</v>
      </c>
      <c r="E8" s="9">
        <v>79.8</v>
      </c>
      <c r="F8" s="11">
        <v>82.8</v>
      </c>
      <c r="G8" s="9">
        <v>30.97</v>
      </c>
      <c r="H8" s="9">
        <v>68.35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4" customHeight="1">
      <c r="A9" s="8">
        <v>7</v>
      </c>
      <c r="B9" s="9" t="s">
        <v>643</v>
      </c>
      <c r="C9" s="10" t="s">
        <v>656</v>
      </c>
      <c r="D9" s="9" t="s">
        <v>657</v>
      </c>
      <c r="E9" s="9">
        <v>72.3</v>
      </c>
      <c r="F9" s="11">
        <v>87.8</v>
      </c>
      <c r="G9" s="9">
        <v>39.98</v>
      </c>
      <c r="H9" s="11">
        <v>68.1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" customHeight="1">
      <c r="A10" s="8">
        <v>8</v>
      </c>
      <c r="B10" s="9" t="s">
        <v>643</v>
      </c>
      <c r="C10" s="10" t="s">
        <v>658</v>
      </c>
      <c r="D10" s="9" t="s">
        <v>659</v>
      </c>
      <c r="E10" s="9">
        <v>74.5</v>
      </c>
      <c r="F10" s="11">
        <v>81</v>
      </c>
      <c r="G10" s="11">
        <v>35.5</v>
      </c>
      <c r="H10" s="9">
        <v>66.38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" customHeight="1">
      <c r="A11" s="8">
        <v>9</v>
      </c>
      <c r="B11" s="9" t="s">
        <v>643</v>
      </c>
      <c r="C11" s="10" t="s">
        <v>660</v>
      </c>
      <c r="D11" s="9" t="s">
        <v>661</v>
      </c>
      <c r="E11" s="9">
        <v>72.6</v>
      </c>
      <c r="F11" s="11">
        <v>80.2</v>
      </c>
      <c r="G11" s="9">
        <v>39.19</v>
      </c>
      <c r="H11" s="9">
        <v>66.15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" customHeight="1">
      <c r="A12" s="8">
        <v>10</v>
      </c>
      <c r="B12" s="9" t="s">
        <v>643</v>
      </c>
      <c r="C12" s="10" t="s">
        <v>662</v>
      </c>
      <c r="D12" s="9" t="s">
        <v>663</v>
      </c>
      <c r="E12" s="9">
        <v>72.6</v>
      </c>
      <c r="F12" s="11">
        <v>84</v>
      </c>
      <c r="G12" s="9">
        <v>32.28</v>
      </c>
      <c r="H12" s="9">
        <v>65.37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11</v>
      </c>
      <c r="B13" s="9" t="s">
        <v>643</v>
      </c>
      <c r="C13" s="10" t="s">
        <v>664</v>
      </c>
      <c r="D13" s="9" t="s">
        <v>665</v>
      </c>
      <c r="E13" s="9">
        <v>70.2</v>
      </c>
      <c r="F13" s="11">
        <v>83.9</v>
      </c>
      <c r="G13" s="9">
        <v>33.98</v>
      </c>
      <c r="H13" s="9">
        <v>64.57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4" customHeight="1">
      <c r="A14" s="8">
        <v>12</v>
      </c>
      <c r="B14" s="9" t="s">
        <v>643</v>
      </c>
      <c r="C14" s="10" t="s">
        <v>666</v>
      </c>
      <c r="D14" s="9" t="s">
        <v>667</v>
      </c>
      <c r="E14" s="9">
        <v>70.3</v>
      </c>
      <c r="F14" s="11">
        <v>85.1</v>
      </c>
      <c r="G14" s="9">
        <v>32.35</v>
      </c>
      <c r="H14" s="9">
        <v>64.52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8" s="3" customFormat="1" ht="24" customHeight="1">
      <c r="A15" s="8">
        <v>13</v>
      </c>
      <c r="B15" s="9" t="s">
        <v>643</v>
      </c>
      <c r="C15" s="10" t="s">
        <v>668</v>
      </c>
      <c r="D15" s="9" t="s">
        <v>669</v>
      </c>
      <c r="E15" s="9">
        <v>72.3</v>
      </c>
      <c r="F15" s="11">
        <v>84.2</v>
      </c>
      <c r="G15" s="9"/>
      <c r="H15" s="9"/>
    </row>
    <row r="16" spans="1:256" s="2" customFormat="1" ht="24" customHeight="1">
      <c r="A16" s="8">
        <v>14</v>
      </c>
      <c r="B16" s="9" t="s">
        <v>643</v>
      </c>
      <c r="C16" s="10" t="s">
        <v>670</v>
      </c>
      <c r="D16" s="9" t="s">
        <v>671</v>
      </c>
      <c r="E16" s="9">
        <v>76.7</v>
      </c>
      <c r="F16" s="11" t="s">
        <v>52</v>
      </c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15</v>
      </c>
      <c r="B17" s="9" t="s">
        <v>643</v>
      </c>
      <c r="C17" s="10" t="s">
        <v>672</v>
      </c>
      <c r="D17" s="9" t="s">
        <v>673</v>
      </c>
      <c r="E17" s="9">
        <v>74.2</v>
      </c>
      <c r="F17" s="11" t="s">
        <v>52</v>
      </c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16</v>
      </c>
      <c r="B18" s="9" t="s">
        <v>643</v>
      </c>
      <c r="C18" s="10" t="s">
        <v>674</v>
      </c>
      <c r="D18" s="9" t="s">
        <v>675</v>
      </c>
      <c r="E18" s="9">
        <v>73.5</v>
      </c>
      <c r="F18" s="11" t="s">
        <v>52</v>
      </c>
      <c r="G18" s="9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8" s="3" customFormat="1" ht="24" customHeight="1">
      <c r="A19" s="8">
        <v>17</v>
      </c>
      <c r="B19" s="9" t="s">
        <v>643</v>
      </c>
      <c r="C19" s="10" t="s">
        <v>676</v>
      </c>
      <c r="D19" s="9" t="s">
        <v>677</v>
      </c>
      <c r="E19" s="9">
        <v>72.7</v>
      </c>
      <c r="F19" s="11" t="s">
        <v>52</v>
      </c>
      <c r="G19" s="9"/>
      <c r="H19" s="9"/>
    </row>
    <row r="20" spans="1:8" s="3" customFormat="1" ht="24" customHeight="1">
      <c r="A20" s="8">
        <v>18</v>
      </c>
      <c r="B20" s="9" t="s">
        <v>643</v>
      </c>
      <c r="C20" s="10" t="s">
        <v>678</v>
      </c>
      <c r="D20" s="9" t="s">
        <v>679</v>
      </c>
      <c r="E20" s="9">
        <v>70.1</v>
      </c>
      <c r="F20" s="11" t="s">
        <v>52</v>
      </c>
      <c r="G20" s="9"/>
      <c r="H20" s="9"/>
    </row>
  </sheetData>
  <sheetProtection/>
  <mergeCells count="1">
    <mergeCell ref="A1:H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401BC0"/>
  </sheetPr>
  <dimension ref="A1:IV20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24" customHeight="1"/>
  <cols>
    <col min="1" max="1" width="5.421875" style="4" customWidth="1"/>
    <col min="2" max="2" width="18.7109375" style="4" customWidth="1"/>
    <col min="3" max="3" width="14.421875" style="4" customWidth="1"/>
    <col min="4" max="4" width="10.8515625" style="4" customWidth="1"/>
    <col min="5" max="7" width="9.140625" style="4" customWidth="1"/>
    <col min="8" max="8" width="9.421875" style="4" customWidth="1"/>
    <col min="9" max="16384" width="9.00390625" style="4" customWidth="1"/>
  </cols>
  <sheetData>
    <row r="1" spans="1:8" ht="46.5" customHeight="1">
      <c r="A1" s="5" t="s">
        <v>680</v>
      </c>
      <c r="B1" s="5"/>
      <c r="C1" s="5"/>
      <c r="D1" s="5"/>
      <c r="E1" s="5"/>
      <c r="F1" s="5"/>
      <c r="G1" s="5"/>
      <c r="H1" s="5"/>
    </row>
    <row r="2" spans="1:256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594</v>
      </c>
      <c r="F2" s="6" t="s">
        <v>595</v>
      </c>
      <c r="G2" s="7" t="s">
        <v>596</v>
      </c>
      <c r="H2" s="7" t="s">
        <v>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" customFormat="1" ht="24" customHeight="1">
      <c r="A3" s="8">
        <v>1</v>
      </c>
      <c r="B3" s="9" t="s">
        <v>681</v>
      </c>
      <c r="C3" s="10" t="s">
        <v>682</v>
      </c>
      <c r="D3" s="9" t="s">
        <v>683</v>
      </c>
      <c r="E3" s="9">
        <v>81.7</v>
      </c>
      <c r="F3" s="11">
        <v>89.8</v>
      </c>
      <c r="G3" s="9">
        <v>93.67</v>
      </c>
      <c r="H3" s="9">
        <v>86.72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24" customHeight="1">
      <c r="A4" s="8">
        <v>2</v>
      </c>
      <c r="B4" s="9" t="s">
        <v>681</v>
      </c>
      <c r="C4" s="10" t="s">
        <v>684</v>
      </c>
      <c r="D4" s="9" t="s">
        <v>685</v>
      </c>
      <c r="E4" s="9">
        <v>80.2</v>
      </c>
      <c r="F4" s="11">
        <v>94.3</v>
      </c>
      <c r="G4" s="9">
        <v>89.84</v>
      </c>
      <c r="H4" s="9">
        <v>86.14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24" customHeight="1">
      <c r="A5" s="8">
        <v>3</v>
      </c>
      <c r="B5" s="9" t="s">
        <v>681</v>
      </c>
      <c r="C5" s="10" t="s">
        <v>686</v>
      </c>
      <c r="D5" s="9" t="s">
        <v>687</v>
      </c>
      <c r="E5" s="9">
        <v>81.4</v>
      </c>
      <c r="F5" s="11">
        <v>86.8</v>
      </c>
      <c r="G5" s="9">
        <v>92.61</v>
      </c>
      <c r="H5" s="9">
        <v>85.56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24" customHeight="1">
      <c r="A6" s="8">
        <v>4</v>
      </c>
      <c r="B6" s="9" t="s">
        <v>681</v>
      </c>
      <c r="C6" s="10" t="s">
        <v>688</v>
      </c>
      <c r="D6" s="9" t="s">
        <v>689</v>
      </c>
      <c r="E6" s="9">
        <v>78.9</v>
      </c>
      <c r="F6" s="11">
        <v>95.1</v>
      </c>
      <c r="G6" s="9">
        <v>88.12</v>
      </c>
      <c r="H6" s="9">
        <v>85.26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24" customHeight="1">
      <c r="A7" s="8">
        <v>5</v>
      </c>
      <c r="B7" s="9" t="s">
        <v>681</v>
      </c>
      <c r="C7" s="10" t="s">
        <v>690</v>
      </c>
      <c r="D7" s="9" t="s">
        <v>691</v>
      </c>
      <c r="E7" s="9">
        <v>81.5</v>
      </c>
      <c r="F7" s="11">
        <v>91.3</v>
      </c>
      <c r="G7" s="9">
        <v>83.72</v>
      </c>
      <c r="H7" s="9">
        <v>84.51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24" customHeight="1">
      <c r="A8" s="8">
        <v>6</v>
      </c>
      <c r="B8" s="9" t="s">
        <v>681</v>
      </c>
      <c r="C8" s="10" t="s">
        <v>692</v>
      </c>
      <c r="D8" s="9" t="s">
        <v>693</v>
      </c>
      <c r="E8" s="9">
        <v>81.5</v>
      </c>
      <c r="F8" s="11">
        <v>91</v>
      </c>
      <c r="G8" s="9">
        <v>82.59</v>
      </c>
      <c r="H8" s="9">
        <v>84.15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24" customHeight="1">
      <c r="A9" s="8">
        <v>7</v>
      </c>
      <c r="B9" s="9" t="s">
        <v>681</v>
      </c>
      <c r="C9" s="10" t="s">
        <v>694</v>
      </c>
      <c r="D9" s="9" t="s">
        <v>695</v>
      </c>
      <c r="E9" s="9">
        <v>81.4</v>
      </c>
      <c r="F9" s="11">
        <v>88.4</v>
      </c>
      <c r="G9" s="9">
        <v>85.24</v>
      </c>
      <c r="H9" s="9">
        <v>84.11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24" customHeight="1">
      <c r="A10" s="8">
        <v>8</v>
      </c>
      <c r="B10" s="9" t="s">
        <v>681</v>
      </c>
      <c r="C10" s="10" t="s">
        <v>696</v>
      </c>
      <c r="D10" s="9" t="s">
        <v>697</v>
      </c>
      <c r="E10" s="9">
        <v>83.7</v>
      </c>
      <c r="F10" s="11">
        <v>89.7</v>
      </c>
      <c r="G10" s="9">
        <v>77.66</v>
      </c>
      <c r="H10" s="9">
        <v>83.69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24" customHeight="1">
      <c r="A11" s="8">
        <v>9</v>
      </c>
      <c r="B11" s="9" t="s">
        <v>681</v>
      </c>
      <c r="C11" s="10" t="s">
        <v>698</v>
      </c>
      <c r="D11" s="9" t="s">
        <v>699</v>
      </c>
      <c r="E11" s="9">
        <v>78.4</v>
      </c>
      <c r="F11" s="11">
        <v>92.3</v>
      </c>
      <c r="G11" s="9">
        <v>82.04</v>
      </c>
      <c r="H11" s="9">
        <v>82.79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24" customHeight="1">
      <c r="A12" s="8">
        <v>10</v>
      </c>
      <c r="B12" s="9" t="s">
        <v>681</v>
      </c>
      <c r="C12" s="10" t="s">
        <v>700</v>
      </c>
      <c r="D12" s="9" t="s">
        <v>701</v>
      </c>
      <c r="E12" s="9">
        <v>79.6</v>
      </c>
      <c r="F12" s="11">
        <v>91.2</v>
      </c>
      <c r="G12" s="9">
        <v>79.97</v>
      </c>
      <c r="H12" s="11">
        <v>82.6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24" customHeight="1">
      <c r="A13" s="8">
        <v>11</v>
      </c>
      <c r="B13" s="9" t="s">
        <v>681</v>
      </c>
      <c r="C13" s="10" t="s">
        <v>702</v>
      </c>
      <c r="D13" s="9" t="s">
        <v>703</v>
      </c>
      <c r="E13" s="9">
        <v>77.7</v>
      </c>
      <c r="F13" s="11">
        <v>91.2</v>
      </c>
      <c r="G13" s="9">
        <v>82.55</v>
      </c>
      <c r="H13" s="9">
        <v>82.29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24" customHeight="1">
      <c r="A14" s="8">
        <v>12</v>
      </c>
      <c r="B14" s="9" t="s">
        <v>681</v>
      </c>
      <c r="C14" s="10" t="s">
        <v>704</v>
      </c>
      <c r="D14" s="9" t="s">
        <v>705</v>
      </c>
      <c r="E14" s="9">
        <v>78.2</v>
      </c>
      <c r="F14" s="11">
        <v>89</v>
      </c>
      <c r="G14" s="9">
        <v>81.86</v>
      </c>
      <c r="H14" s="9">
        <v>81.82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24" customHeight="1">
      <c r="A15" s="8">
        <v>13</v>
      </c>
      <c r="B15" s="9" t="s">
        <v>681</v>
      </c>
      <c r="C15" s="10" t="s">
        <v>706</v>
      </c>
      <c r="D15" s="9" t="s">
        <v>707</v>
      </c>
      <c r="E15" s="9">
        <v>77.5</v>
      </c>
      <c r="F15" s="11">
        <v>92.7</v>
      </c>
      <c r="G15" s="9">
        <v>79.13</v>
      </c>
      <c r="H15" s="9">
        <v>81.71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24" customHeight="1">
      <c r="A16" s="8">
        <v>14</v>
      </c>
      <c r="B16" s="9" t="s">
        <v>681</v>
      </c>
      <c r="C16" s="10" t="s">
        <v>708</v>
      </c>
      <c r="D16" s="9" t="s">
        <v>709</v>
      </c>
      <c r="E16" s="9">
        <v>78.1</v>
      </c>
      <c r="F16" s="11" t="s">
        <v>52</v>
      </c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24" customHeight="1">
      <c r="A17" s="8">
        <v>15</v>
      </c>
      <c r="B17" s="9" t="s">
        <v>681</v>
      </c>
      <c r="C17" s="10" t="s">
        <v>710</v>
      </c>
      <c r="D17" s="9" t="s">
        <v>352</v>
      </c>
      <c r="E17" s="9">
        <v>78.1</v>
      </c>
      <c r="F17" s="11" t="s">
        <v>52</v>
      </c>
      <c r="G17" s="9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24" customHeight="1">
      <c r="A18" s="8">
        <v>16</v>
      </c>
      <c r="B18" s="9" t="s">
        <v>681</v>
      </c>
      <c r="C18" s="10" t="s">
        <v>711</v>
      </c>
      <c r="D18" s="9" t="s">
        <v>712</v>
      </c>
      <c r="E18" s="9">
        <v>78</v>
      </c>
      <c r="F18" s="11" t="s">
        <v>52</v>
      </c>
      <c r="G18" s="9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24" customHeight="1">
      <c r="A19" s="8">
        <v>17</v>
      </c>
      <c r="B19" s="9" t="s">
        <v>681</v>
      </c>
      <c r="C19" s="10" t="s">
        <v>713</v>
      </c>
      <c r="D19" s="9" t="s">
        <v>714</v>
      </c>
      <c r="E19" s="9">
        <v>77.6</v>
      </c>
      <c r="F19" s="11" t="s">
        <v>52</v>
      </c>
      <c r="G19" s="9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8" s="3" customFormat="1" ht="24" customHeight="1">
      <c r="A20" s="8">
        <v>18</v>
      </c>
      <c r="B20" s="9" t="s">
        <v>681</v>
      </c>
      <c r="C20" s="10" t="s">
        <v>715</v>
      </c>
      <c r="D20" s="9" t="s">
        <v>716</v>
      </c>
      <c r="E20" s="9">
        <v>77.3</v>
      </c>
      <c r="F20" s="11" t="s">
        <v>52</v>
      </c>
      <c r="G20" s="9"/>
      <c r="H20" s="9"/>
    </row>
  </sheetData>
  <sheetProtection/>
  <mergeCells count="1">
    <mergeCell ref="A1:H1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执子之手</cp:lastModifiedBy>
  <dcterms:created xsi:type="dcterms:W3CDTF">2019-08-07T10:49:00Z</dcterms:created>
  <dcterms:modified xsi:type="dcterms:W3CDTF">2019-08-17T02:40:22Z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