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幼儿园" sheetId="1" r:id="rId1"/>
    <sheet name="中小学" sheetId="2" r:id="rId2"/>
  </sheets>
  <definedNames>
    <definedName name="_xlnm.Print_Titles" localSheetId="0">'幼儿园'!$1:$2</definedName>
    <definedName name="_xlnm.Print_Titles" localSheetId="1">'中小学'!$1:$2</definedName>
  </definedNames>
  <calcPr fullCalcOnLoad="1"/>
</workbook>
</file>

<file path=xl/sharedStrings.xml><?xml version="1.0" encoding="utf-8"?>
<sst xmlns="http://schemas.openxmlformats.org/spreadsheetml/2006/main" count="1015" uniqueCount="703">
  <si>
    <t>2019年度假区聘任制教师招聘体检政审考生名单</t>
  </si>
  <si>
    <t>准考证号</t>
  </si>
  <si>
    <t>姓名</t>
  </si>
  <si>
    <t>身份证</t>
  </si>
  <si>
    <t>笔试成绩</t>
  </si>
  <si>
    <t>面试序号</t>
  </si>
  <si>
    <t>才艺成绩</t>
  </si>
  <si>
    <t>讲课成绩</t>
  </si>
  <si>
    <t>总成绩</t>
  </si>
  <si>
    <t>排名</t>
  </si>
  <si>
    <t>201950117328</t>
  </si>
  <si>
    <t xml:space="preserve">孙洪倩  </t>
  </si>
  <si>
    <t>幼儿园教师1</t>
  </si>
  <si>
    <t>81.5</t>
  </si>
  <si>
    <t>201950117402</t>
  </si>
  <si>
    <t>王丽民</t>
  </si>
  <si>
    <t>78.9</t>
  </si>
  <si>
    <t>201950117004</t>
  </si>
  <si>
    <t>邱春云</t>
  </si>
  <si>
    <t>81.4</t>
  </si>
  <si>
    <t>201950119117</t>
  </si>
  <si>
    <t>王明娅</t>
  </si>
  <si>
    <t>80.3</t>
  </si>
  <si>
    <t>201950119512</t>
  </si>
  <si>
    <t>武飞飞</t>
  </si>
  <si>
    <t>78.1</t>
  </si>
  <si>
    <t>201950118127</t>
  </si>
  <si>
    <t xml:space="preserve">康孟荣  </t>
  </si>
  <si>
    <t>83.3</t>
  </si>
  <si>
    <t>201950117510</t>
  </si>
  <si>
    <t xml:space="preserve">于敏  </t>
  </si>
  <si>
    <t>82.0</t>
  </si>
  <si>
    <t>201950118805</t>
  </si>
  <si>
    <t>陈培培</t>
  </si>
  <si>
    <t>76.6</t>
  </si>
  <si>
    <t>201950119304</t>
  </si>
  <si>
    <t>刘士蕊</t>
  </si>
  <si>
    <t>80.5</t>
  </si>
  <si>
    <t>201950118113</t>
  </si>
  <si>
    <t>孟雅情</t>
  </si>
  <si>
    <t>78.7</t>
  </si>
  <si>
    <t>201950117929</t>
  </si>
  <si>
    <t>王金铭</t>
  </si>
  <si>
    <t>201950120503</t>
  </si>
  <si>
    <t>张安彤</t>
  </si>
  <si>
    <t>78.3</t>
  </si>
  <si>
    <t>201950119029</t>
  </si>
  <si>
    <t>耿延奎</t>
  </si>
  <si>
    <t>79.3</t>
  </si>
  <si>
    <t>201950120520</t>
  </si>
  <si>
    <t>侯新茹</t>
  </si>
  <si>
    <t>201950119424</t>
  </si>
  <si>
    <t>谢颖臣</t>
  </si>
  <si>
    <t>201950116909</t>
  </si>
  <si>
    <t>张欢</t>
  </si>
  <si>
    <t>79.6</t>
  </si>
  <si>
    <t>201950120318</t>
  </si>
  <si>
    <t>李雪涵</t>
  </si>
  <si>
    <t>73.8</t>
  </si>
  <si>
    <t>201950119116</t>
  </si>
  <si>
    <t>穆文君</t>
  </si>
  <si>
    <t>72.4</t>
  </si>
  <si>
    <t>201950117107</t>
  </si>
  <si>
    <t>张蕾</t>
  </si>
  <si>
    <t>77.6</t>
  </si>
  <si>
    <t>201950117206</t>
  </si>
  <si>
    <t>高军军</t>
  </si>
  <si>
    <t>80.9</t>
  </si>
  <si>
    <t>201950120723</t>
  </si>
  <si>
    <t>朱金岩</t>
  </si>
  <si>
    <t>75.0</t>
  </si>
  <si>
    <t>201950117015</t>
  </si>
  <si>
    <t>赵雯杰</t>
  </si>
  <si>
    <t>78.2</t>
  </si>
  <si>
    <t>201950117613</t>
  </si>
  <si>
    <t>杨寒</t>
  </si>
  <si>
    <t>71.9</t>
  </si>
  <si>
    <t>201950119110</t>
  </si>
  <si>
    <t>石昌玉</t>
  </si>
  <si>
    <t>76.1</t>
  </si>
  <si>
    <t>201950118008</t>
  </si>
  <si>
    <t>么红楠</t>
  </si>
  <si>
    <t>77.2</t>
  </si>
  <si>
    <t>201950117211</t>
  </si>
  <si>
    <t>熊正华</t>
  </si>
  <si>
    <t>74.3</t>
  </si>
  <si>
    <t>201950119612</t>
  </si>
  <si>
    <t>赫晓明</t>
  </si>
  <si>
    <t>77.7</t>
  </si>
  <si>
    <t>201950120017</t>
  </si>
  <si>
    <t>刘齐</t>
  </si>
  <si>
    <t>76.0</t>
  </si>
  <si>
    <t>201950118704</t>
  </si>
  <si>
    <t>孙文文</t>
  </si>
  <si>
    <t>75.6</t>
  </si>
  <si>
    <t>201950120227</t>
  </si>
  <si>
    <t>邢凌云</t>
  </si>
  <si>
    <t>76.9</t>
  </si>
  <si>
    <t>201960116918</t>
  </si>
  <si>
    <t>卢月</t>
  </si>
  <si>
    <t>幼儿园教师2</t>
  </si>
  <si>
    <t>201960118604</t>
  </si>
  <si>
    <t>江雪敏</t>
  </si>
  <si>
    <t>201960120713</t>
  </si>
  <si>
    <t>任丽冉</t>
  </si>
  <si>
    <t>201960117009</t>
  </si>
  <si>
    <t>曹雪静</t>
  </si>
  <si>
    <t>201960120321</t>
  </si>
  <si>
    <t>孙玉明</t>
  </si>
  <si>
    <t>80.1</t>
  </si>
  <si>
    <t>201960119213</t>
  </si>
  <si>
    <t>杨阳</t>
  </si>
  <si>
    <t>75.9</t>
  </si>
  <si>
    <t>201960118202</t>
  </si>
  <si>
    <t>卜蕾</t>
  </si>
  <si>
    <t>81.0</t>
  </si>
  <si>
    <t>201960118905</t>
  </si>
  <si>
    <t>张春晓</t>
  </si>
  <si>
    <t>75.2</t>
  </si>
  <si>
    <t>201960117406</t>
  </si>
  <si>
    <t>齐明莉</t>
  </si>
  <si>
    <t>201960120421</t>
  </si>
  <si>
    <t>冯爱晶</t>
  </si>
  <si>
    <t>201960120517</t>
  </si>
  <si>
    <t>许天</t>
  </si>
  <si>
    <t>201960117106</t>
  </si>
  <si>
    <t>陈美雪</t>
  </si>
  <si>
    <t>73.6</t>
  </si>
  <si>
    <t>201960117325</t>
  </si>
  <si>
    <t>张如意</t>
  </si>
  <si>
    <t>201960119003</t>
  </si>
  <si>
    <t>蔺倩男</t>
  </si>
  <si>
    <t>77.0</t>
  </si>
  <si>
    <t>201960120620</t>
  </si>
  <si>
    <t>李美琳</t>
  </si>
  <si>
    <t>201960120009</t>
  </si>
  <si>
    <t>咸琳</t>
  </si>
  <si>
    <t>77.1</t>
  </si>
  <si>
    <t>201960117801</t>
  </si>
  <si>
    <t>张新苒</t>
  </si>
  <si>
    <t>75.3</t>
  </si>
  <si>
    <t>201960118006</t>
  </si>
  <si>
    <t>冯蒙蒙</t>
  </si>
  <si>
    <t>76.5</t>
  </si>
  <si>
    <t>201960119516</t>
  </si>
  <si>
    <t>陈亚楠</t>
  </si>
  <si>
    <t>71.6</t>
  </si>
  <si>
    <t>201960119405</t>
  </si>
  <si>
    <t>雷婧</t>
  </si>
  <si>
    <t>201960118422</t>
  </si>
  <si>
    <t>王亚云</t>
  </si>
  <si>
    <t>201960118910</t>
  </si>
  <si>
    <t>梁雪婷</t>
  </si>
  <si>
    <t>74.1</t>
  </si>
  <si>
    <t>201960119207</t>
  </si>
  <si>
    <t>翟艳亭</t>
  </si>
  <si>
    <t>76.7</t>
  </si>
  <si>
    <t>201960119327</t>
  </si>
  <si>
    <t>张伟</t>
  </si>
  <si>
    <t>73.2</t>
  </si>
  <si>
    <t>201960119627</t>
  </si>
  <si>
    <t>李文其</t>
  </si>
  <si>
    <t>201960120126</t>
  </si>
  <si>
    <t>张苗</t>
  </si>
  <si>
    <t>73.0</t>
  </si>
  <si>
    <t>201960117927</t>
  </si>
  <si>
    <t>李丽娟</t>
  </si>
  <si>
    <t>201960120412</t>
  </si>
  <si>
    <t>徐新鲁</t>
  </si>
  <si>
    <t>201960118903</t>
  </si>
  <si>
    <t>张紫晓</t>
  </si>
  <si>
    <t>201960117905</t>
  </si>
  <si>
    <t>王静如</t>
  </si>
  <si>
    <t>74.2</t>
  </si>
  <si>
    <t>201970117609</t>
  </si>
  <si>
    <t>朱白雪</t>
  </si>
  <si>
    <t>幼儿园教师3</t>
  </si>
  <si>
    <t>201970117425</t>
  </si>
  <si>
    <t>张田梦</t>
  </si>
  <si>
    <t>82.6</t>
  </si>
  <si>
    <t>201970118909</t>
  </si>
  <si>
    <t>王文文</t>
  </si>
  <si>
    <t>84.0</t>
  </si>
  <si>
    <t>201970119104</t>
  </si>
  <si>
    <t>李停停</t>
  </si>
  <si>
    <t>201970118523</t>
  </si>
  <si>
    <t>马代玲</t>
  </si>
  <si>
    <t>71.7</t>
  </si>
  <si>
    <t>201970119404</t>
  </si>
  <si>
    <t>孙海霞</t>
  </si>
  <si>
    <t>80.8</t>
  </si>
  <si>
    <t>201970120317</t>
  </si>
  <si>
    <t>邹玉晴</t>
  </si>
  <si>
    <t>78.4</t>
  </si>
  <si>
    <t>48</t>
  </si>
  <si>
    <t>201970119018</t>
  </si>
  <si>
    <t>李新慧</t>
  </si>
  <si>
    <t>201970117729</t>
  </si>
  <si>
    <t>郭晓倩</t>
  </si>
  <si>
    <t>79.2</t>
  </si>
  <si>
    <t>201970116920</t>
  </si>
  <si>
    <t>赫肖肖</t>
  </si>
  <si>
    <t>201970117101</t>
  </si>
  <si>
    <t>张丹丹</t>
  </si>
  <si>
    <t>201970117915</t>
  </si>
  <si>
    <t>商晓桐</t>
  </si>
  <si>
    <t>201970120104</t>
  </si>
  <si>
    <t>陈聪聪</t>
  </si>
  <si>
    <t>201970119227</t>
  </si>
  <si>
    <t>韩青霞</t>
  </si>
  <si>
    <t>80.6</t>
  </si>
  <si>
    <t>201970117122</t>
  </si>
  <si>
    <t>李敬君</t>
  </si>
  <si>
    <t>74.4</t>
  </si>
  <si>
    <t>201970116926</t>
  </si>
  <si>
    <t>牛倩倩</t>
  </si>
  <si>
    <t>72.3</t>
  </si>
  <si>
    <t>201970118209</t>
  </si>
  <si>
    <t>孟秋红</t>
  </si>
  <si>
    <t>72.7</t>
  </si>
  <si>
    <t>201970118818</t>
  </si>
  <si>
    <t>孙璐璐</t>
  </si>
  <si>
    <t>201970119607</t>
  </si>
  <si>
    <t>李震</t>
  </si>
  <si>
    <t>201970119113</t>
  </si>
  <si>
    <t>房彦红</t>
  </si>
  <si>
    <t>201970118021</t>
  </si>
  <si>
    <t>马辰辰</t>
  </si>
  <si>
    <t>201970119829</t>
  </si>
  <si>
    <t>庄丽艳</t>
  </si>
  <si>
    <t>83.4</t>
  </si>
  <si>
    <t>201970120604</t>
  </si>
  <si>
    <t>曹立美</t>
  </si>
  <si>
    <t>201970119614</t>
  </si>
  <si>
    <t>李臻</t>
  </si>
  <si>
    <t>78.8</t>
  </si>
  <si>
    <t>201970118827</t>
  </si>
  <si>
    <t>岳然然</t>
  </si>
  <si>
    <t>71.1</t>
  </si>
  <si>
    <t>201970118320</t>
  </si>
  <si>
    <t>韩玉前</t>
  </si>
  <si>
    <t>79.8</t>
  </si>
  <si>
    <t>201970116901</t>
  </si>
  <si>
    <t>窦荣雯</t>
  </si>
  <si>
    <t>74.9</t>
  </si>
  <si>
    <t>201970118101</t>
  </si>
  <si>
    <t>张鹤</t>
  </si>
  <si>
    <t>201970118417</t>
  </si>
  <si>
    <t>边荣荣</t>
  </si>
  <si>
    <t>201970118224</t>
  </si>
  <si>
    <t>庄雨婷</t>
  </si>
  <si>
    <t>76.3</t>
  </si>
  <si>
    <t>201980118706</t>
  </si>
  <si>
    <t>亓灵霄</t>
  </si>
  <si>
    <t>幼儿园教师4</t>
  </si>
  <si>
    <t>82.5</t>
  </si>
  <si>
    <t>201980119522</t>
  </si>
  <si>
    <t>王燕飞</t>
  </si>
  <si>
    <t>201980120523</t>
  </si>
  <si>
    <t>张秦臻</t>
  </si>
  <si>
    <t>83.7</t>
  </si>
  <si>
    <t>201980119223</t>
  </si>
  <si>
    <t>毕灵辉</t>
  </si>
  <si>
    <t>79.0</t>
  </si>
  <si>
    <t>201980117622</t>
  </si>
  <si>
    <t>刘丽雯</t>
  </si>
  <si>
    <t>201980118028</t>
  </si>
  <si>
    <t>郭琳琳</t>
  </si>
  <si>
    <t>201980120311</t>
  </si>
  <si>
    <t>赵梦雪</t>
  </si>
  <si>
    <t>201980117825</t>
  </si>
  <si>
    <t>肖泮泮</t>
  </si>
  <si>
    <t>77.3</t>
  </si>
  <si>
    <t>201980117928</t>
  </si>
  <si>
    <t>陈琦</t>
  </si>
  <si>
    <t>81.2</t>
  </si>
  <si>
    <t>201980117026</t>
  </si>
  <si>
    <t>姜英楠</t>
  </si>
  <si>
    <t>201980118218</t>
  </si>
  <si>
    <t>张亚男</t>
  </si>
  <si>
    <t>201980119708</t>
  </si>
  <si>
    <t>崔玉</t>
  </si>
  <si>
    <t>80.4</t>
  </si>
  <si>
    <t>201980117201</t>
  </si>
  <si>
    <t>范付燕</t>
  </si>
  <si>
    <t>80.0</t>
  </si>
  <si>
    <t>201980118819</t>
  </si>
  <si>
    <t>陈晓苏</t>
  </si>
  <si>
    <t>79.9</t>
  </si>
  <si>
    <t>201980117421</t>
  </si>
  <si>
    <t>李艳辉</t>
  </si>
  <si>
    <t>77.9</t>
  </si>
  <si>
    <t>201980118914</t>
  </si>
  <si>
    <t>王亚雯</t>
  </si>
  <si>
    <t>80.7</t>
  </si>
  <si>
    <t>201980117908</t>
  </si>
  <si>
    <t>姜亚丽</t>
  </si>
  <si>
    <t>79.1</t>
  </si>
  <si>
    <t>201980120705</t>
  </si>
  <si>
    <t>韩世振</t>
  </si>
  <si>
    <t>201980117525</t>
  </si>
  <si>
    <t>孟倩倩</t>
  </si>
  <si>
    <t>201980119526</t>
  </si>
  <si>
    <t>李秋然</t>
  </si>
  <si>
    <t>201980117515</t>
  </si>
  <si>
    <t>刘洪壮</t>
  </si>
  <si>
    <t>75.8</t>
  </si>
  <si>
    <t>201980118502</t>
  </si>
  <si>
    <t>孙莹</t>
  </si>
  <si>
    <t>201980118617</t>
  </si>
  <si>
    <t>田路</t>
  </si>
  <si>
    <t>78.0</t>
  </si>
  <si>
    <t>201980119811</t>
  </si>
  <si>
    <t>李春晓</t>
  </si>
  <si>
    <t>201980118226</t>
  </si>
  <si>
    <t>韩萌</t>
  </si>
  <si>
    <t>83.9</t>
  </si>
  <si>
    <t>201980118401</t>
  </si>
  <si>
    <t>江璐</t>
  </si>
  <si>
    <t>201980119219</t>
  </si>
  <si>
    <t>孙飞飞</t>
  </si>
  <si>
    <t>201980117826</t>
  </si>
  <si>
    <t>吴爱楠</t>
  </si>
  <si>
    <t>77.5</t>
  </si>
  <si>
    <t>201980117210</t>
  </si>
  <si>
    <t>王淑丽</t>
  </si>
  <si>
    <t>201980118029</t>
  </si>
  <si>
    <t>姜建雨</t>
  </si>
  <si>
    <t>报考职位</t>
  </si>
  <si>
    <t>面试成绩</t>
  </si>
  <si>
    <t>201910102709</t>
  </si>
  <si>
    <t>张宝珠</t>
  </si>
  <si>
    <t>371581199203231169</t>
  </si>
  <si>
    <t>语文教师1</t>
  </si>
  <si>
    <t>69.1</t>
  </si>
  <si>
    <t>201910202929</t>
  </si>
  <si>
    <t>薛盼盼</t>
  </si>
  <si>
    <t>371581199004074500</t>
  </si>
  <si>
    <t>数学教师1</t>
  </si>
  <si>
    <t>74.7</t>
  </si>
  <si>
    <t>5</t>
  </si>
  <si>
    <t>201910200201</t>
  </si>
  <si>
    <t>张小倩</t>
  </si>
  <si>
    <t>371502199610048622</t>
  </si>
  <si>
    <t>69.4</t>
  </si>
  <si>
    <t>3</t>
  </si>
  <si>
    <t>201910316805</t>
  </si>
  <si>
    <t>刘文秋</t>
  </si>
  <si>
    <t>371502199108310322</t>
  </si>
  <si>
    <t>英语教师1</t>
  </si>
  <si>
    <t>71.4</t>
  </si>
  <si>
    <t>201910305710</t>
  </si>
  <si>
    <t>王翠翠</t>
  </si>
  <si>
    <t>371502198603083345</t>
  </si>
  <si>
    <t>70.0</t>
  </si>
  <si>
    <t>201920106519</t>
  </si>
  <si>
    <t>姚淑莹</t>
  </si>
  <si>
    <t>371502199303034060</t>
  </si>
  <si>
    <t>语文教师2</t>
  </si>
  <si>
    <t>72.0</t>
  </si>
  <si>
    <t>201920202926</t>
  </si>
  <si>
    <t>程会</t>
  </si>
  <si>
    <t>220723198605172228</t>
  </si>
  <si>
    <t>数学教师2</t>
  </si>
  <si>
    <t>73.9</t>
  </si>
  <si>
    <t>10</t>
  </si>
  <si>
    <t>201920215729</t>
  </si>
  <si>
    <t>张健</t>
  </si>
  <si>
    <t>372501198209054516</t>
  </si>
  <si>
    <t>71.2</t>
  </si>
  <si>
    <t>4</t>
  </si>
  <si>
    <t>201920203802</t>
  </si>
  <si>
    <t>闻红雷</t>
  </si>
  <si>
    <t>371502199102264046</t>
  </si>
  <si>
    <t>6</t>
  </si>
  <si>
    <t>201920211413</t>
  </si>
  <si>
    <t>孙秀兰</t>
  </si>
  <si>
    <t>371502199008189801</t>
  </si>
  <si>
    <t>73.5</t>
  </si>
  <si>
    <t>1</t>
  </si>
  <si>
    <t>201920301826</t>
  </si>
  <si>
    <t>王敏</t>
  </si>
  <si>
    <t>371502199206293626</t>
  </si>
  <si>
    <t>英语教师2</t>
  </si>
  <si>
    <t>70.7</t>
  </si>
  <si>
    <t>201920301717</t>
  </si>
  <si>
    <t>史岩</t>
  </si>
  <si>
    <t>371524198907073427</t>
  </si>
  <si>
    <t>201920315226</t>
  </si>
  <si>
    <t>田鑫鑫</t>
  </si>
  <si>
    <t>371521199606011420</t>
  </si>
  <si>
    <t>71.0</t>
  </si>
  <si>
    <t>201920416015</t>
  </si>
  <si>
    <t>聂晓羽</t>
  </si>
  <si>
    <t>370304199509076523</t>
  </si>
  <si>
    <t>地理教师1</t>
  </si>
  <si>
    <t>73.1</t>
  </si>
  <si>
    <t>201920406617</t>
  </si>
  <si>
    <t>梁成静</t>
  </si>
  <si>
    <t>372501198310024565</t>
  </si>
  <si>
    <t>71.3</t>
  </si>
  <si>
    <t>201930116714</t>
  </si>
  <si>
    <t>王荣</t>
  </si>
  <si>
    <t>371502199302028662</t>
  </si>
  <si>
    <t>语文教师3</t>
  </si>
  <si>
    <t>201930107304</t>
  </si>
  <si>
    <t>袁秋红</t>
  </si>
  <si>
    <t>371502199310016426</t>
  </si>
  <si>
    <t>69.2</t>
  </si>
  <si>
    <t>201930109720</t>
  </si>
  <si>
    <t>李永阳</t>
  </si>
  <si>
    <t>371502198903073122</t>
  </si>
  <si>
    <t>201930205730</t>
  </si>
  <si>
    <t>刘苗苗</t>
  </si>
  <si>
    <t>371526199308050829</t>
  </si>
  <si>
    <t>数学教师3</t>
  </si>
  <si>
    <t>201930202512</t>
  </si>
  <si>
    <t>孙田田</t>
  </si>
  <si>
    <t>371522199210029225</t>
  </si>
  <si>
    <t>201930201419</t>
  </si>
  <si>
    <t>李璐璐</t>
  </si>
  <si>
    <t>370811199611055025</t>
  </si>
  <si>
    <t>73.7</t>
  </si>
  <si>
    <t>201930311827</t>
  </si>
  <si>
    <t>蒋立杰</t>
  </si>
  <si>
    <t>372526198402183720</t>
  </si>
  <si>
    <t>英语教师3</t>
  </si>
  <si>
    <t>72.2</t>
  </si>
  <si>
    <t>201930301801</t>
  </si>
  <si>
    <t>宋永红</t>
  </si>
  <si>
    <t>371502199511017820</t>
  </si>
  <si>
    <t>201930405415</t>
  </si>
  <si>
    <t>钟玉倩</t>
  </si>
  <si>
    <t>371521199711176147</t>
  </si>
  <si>
    <t>物理教师</t>
  </si>
  <si>
    <t>68.4</t>
  </si>
  <si>
    <t>201930413829</t>
  </si>
  <si>
    <t>吕鲁华</t>
  </si>
  <si>
    <t>371525199611086924</t>
  </si>
  <si>
    <t>201930510122</t>
  </si>
  <si>
    <t>邹玉健</t>
  </si>
  <si>
    <t>371523199008014990</t>
  </si>
  <si>
    <t>生物教师</t>
  </si>
  <si>
    <t>79.4</t>
  </si>
  <si>
    <t>201930505903</t>
  </si>
  <si>
    <t>王彦</t>
  </si>
  <si>
    <t>371502198812130320</t>
  </si>
  <si>
    <t>201930604616</t>
  </si>
  <si>
    <t>邹凡凡</t>
  </si>
  <si>
    <t>371523199004230047</t>
  </si>
  <si>
    <t>政治教师</t>
  </si>
  <si>
    <t>201930609415</t>
  </si>
  <si>
    <t>张国华</t>
  </si>
  <si>
    <t>371502198910183127</t>
  </si>
  <si>
    <t>71.8</t>
  </si>
  <si>
    <t>201930710902</t>
  </si>
  <si>
    <t>胡艳粉</t>
  </si>
  <si>
    <t>371522199602197447</t>
  </si>
  <si>
    <t>历史教师</t>
  </si>
  <si>
    <t>201930704825</t>
  </si>
  <si>
    <t>李孟真</t>
  </si>
  <si>
    <t>371525199209045323</t>
  </si>
  <si>
    <t>68.3</t>
  </si>
  <si>
    <t>201930803425</t>
  </si>
  <si>
    <t>远美重</t>
  </si>
  <si>
    <t>371522199007188415</t>
  </si>
  <si>
    <t>地理教师2</t>
  </si>
  <si>
    <t>72.8</t>
  </si>
  <si>
    <t>201930806408</t>
  </si>
  <si>
    <t>尹利洋</t>
  </si>
  <si>
    <t>371522199411013318</t>
  </si>
  <si>
    <t>201930907907</t>
  </si>
  <si>
    <t>孙士建</t>
  </si>
  <si>
    <t>371521199610030915</t>
  </si>
  <si>
    <t>音乐教师1</t>
  </si>
  <si>
    <t>67.3</t>
  </si>
  <si>
    <t>83</t>
  </si>
  <si>
    <t>201931015821</t>
  </si>
  <si>
    <t>张华珂</t>
  </si>
  <si>
    <t>371581199507190466</t>
  </si>
  <si>
    <t>舞蹈教师</t>
  </si>
  <si>
    <t>69.3</t>
  </si>
  <si>
    <t>201931103608</t>
  </si>
  <si>
    <t>窦芳芳</t>
  </si>
  <si>
    <t>371523198903246267</t>
  </si>
  <si>
    <t>体育教师1</t>
  </si>
  <si>
    <t>201931110017</t>
  </si>
  <si>
    <t>王辉</t>
  </si>
  <si>
    <t>371524199011020239</t>
  </si>
  <si>
    <t>67.2</t>
  </si>
  <si>
    <t>201931200222</t>
  </si>
  <si>
    <t>孙晓蕾</t>
  </si>
  <si>
    <t>371502199008070325</t>
  </si>
  <si>
    <t>美术教师1</t>
  </si>
  <si>
    <t>201931303016</t>
  </si>
  <si>
    <t>魏娟</t>
  </si>
  <si>
    <t>371521199507150046</t>
  </si>
  <si>
    <t>信息技术教师</t>
  </si>
  <si>
    <t>201931309802</t>
  </si>
  <si>
    <t>孟庆婷</t>
  </si>
  <si>
    <t>371524199102250523</t>
  </si>
  <si>
    <t>201940108621</t>
  </si>
  <si>
    <t>马艳红</t>
  </si>
  <si>
    <t>371521199210044920</t>
  </si>
  <si>
    <t>语文教师4</t>
  </si>
  <si>
    <t>74.5</t>
  </si>
  <si>
    <t>201940104023</t>
  </si>
  <si>
    <t>李萌萌</t>
  </si>
  <si>
    <t>371521199402011461</t>
  </si>
  <si>
    <t>201940104401</t>
  </si>
  <si>
    <t>杨倩倩</t>
  </si>
  <si>
    <t>371523198703274423</t>
  </si>
  <si>
    <t>80.2</t>
  </si>
  <si>
    <t>201940105726</t>
  </si>
  <si>
    <t>邢晓林</t>
  </si>
  <si>
    <t>371502199006284020</t>
  </si>
  <si>
    <t>201940105424</t>
  </si>
  <si>
    <t>崔丽霞</t>
  </si>
  <si>
    <t>371581198910260028</t>
  </si>
  <si>
    <t>76.4</t>
  </si>
  <si>
    <t>201940109221</t>
  </si>
  <si>
    <t>付园园</t>
  </si>
  <si>
    <t>371523199003104065</t>
  </si>
  <si>
    <t>201940104724</t>
  </si>
  <si>
    <t>高华清</t>
  </si>
  <si>
    <t>371502199607107820</t>
  </si>
  <si>
    <t>75.1</t>
  </si>
  <si>
    <t>201940102610</t>
  </si>
  <si>
    <t>王新娟</t>
  </si>
  <si>
    <t>371522198505020020</t>
  </si>
  <si>
    <t>75.7</t>
  </si>
  <si>
    <t>201940104303</t>
  </si>
  <si>
    <t>孟菲</t>
  </si>
  <si>
    <t>37150219860508152X</t>
  </si>
  <si>
    <t>78.6</t>
  </si>
  <si>
    <t>201940116814</t>
  </si>
  <si>
    <t>王艳雪</t>
  </si>
  <si>
    <t>371521199810153143</t>
  </si>
  <si>
    <t>201940102405</t>
  </si>
  <si>
    <t>王静</t>
  </si>
  <si>
    <t>371523199708080040</t>
  </si>
  <si>
    <t>75.4</t>
  </si>
  <si>
    <t>201940115607</t>
  </si>
  <si>
    <t>朱春杰</t>
  </si>
  <si>
    <t>372502198401200030</t>
  </si>
  <si>
    <t>201940112518</t>
  </si>
  <si>
    <t>刘文慧</t>
  </si>
  <si>
    <t>371581198908303527</t>
  </si>
  <si>
    <t>201940107030</t>
  </si>
  <si>
    <t>汤鑫</t>
  </si>
  <si>
    <t>37152119940428392X</t>
  </si>
  <si>
    <t>74.6</t>
  </si>
  <si>
    <t>201940103825</t>
  </si>
  <si>
    <t>娄文霞</t>
  </si>
  <si>
    <t>371524198708075243</t>
  </si>
  <si>
    <t>201940212927</t>
  </si>
  <si>
    <t>邢菲</t>
  </si>
  <si>
    <t>371524199003081242</t>
  </si>
  <si>
    <t>数学教师4</t>
  </si>
  <si>
    <t>82.2</t>
  </si>
  <si>
    <t>201940210406</t>
  </si>
  <si>
    <t>吕焕焕</t>
  </si>
  <si>
    <t>371524199604183623</t>
  </si>
  <si>
    <t>201940216223</t>
  </si>
  <si>
    <t>雷霆</t>
  </si>
  <si>
    <t>371521198809023435</t>
  </si>
  <si>
    <t>201940215415</t>
  </si>
  <si>
    <t>刘席阳</t>
  </si>
  <si>
    <t>371523199005110522</t>
  </si>
  <si>
    <t>201940203007</t>
  </si>
  <si>
    <t>李娜</t>
  </si>
  <si>
    <t>371521199208214222</t>
  </si>
  <si>
    <t>201940202606</t>
  </si>
  <si>
    <t>王丽红</t>
  </si>
  <si>
    <t>370923199210243923</t>
  </si>
  <si>
    <t>201940202018</t>
  </si>
  <si>
    <t>贾慧慧</t>
  </si>
  <si>
    <t>371526199107053222</t>
  </si>
  <si>
    <t>201940209610</t>
  </si>
  <si>
    <t>冯清</t>
  </si>
  <si>
    <t>371502198911225560</t>
  </si>
  <si>
    <t>201940207228</t>
  </si>
  <si>
    <t>王晓雯</t>
  </si>
  <si>
    <t>37250119830403242X</t>
  </si>
  <si>
    <t>201940214228</t>
  </si>
  <si>
    <t>371502199404210326</t>
  </si>
  <si>
    <t>201940215109</t>
  </si>
  <si>
    <t>赵秀丽</t>
  </si>
  <si>
    <t>372501197911101162</t>
  </si>
  <si>
    <t>77.8</t>
  </si>
  <si>
    <t>201940315130</t>
  </si>
  <si>
    <t>李晶</t>
  </si>
  <si>
    <t>372501198305178244</t>
  </si>
  <si>
    <t>英语教师4</t>
  </si>
  <si>
    <t>201940309113</t>
  </si>
  <si>
    <t>崔秋霞</t>
  </si>
  <si>
    <t>371524199604110520</t>
  </si>
  <si>
    <t>201940306823</t>
  </si>
  <si>
    <t>薛飞</t>
  </si>
  <si>
    <t>371524199709181229</t>
  </si>
  <si>
    <t>201940304929</t>
  </si>
  <si>
    <t>宋楠楠</t>
  </si>
  <si>
    <t>371521199005293127</t>
  </si>
  <si>
    <t>201940301904</t>
  </si>
  <si>
    <t>齐云风</t>
  </si>
  <si>
    <t>371502199310198223</t>
  </si>
  <si>
    <t>201940301308</t>
  </si>
  <si>
    <t>尉同同</t>
  </si>
  <si>
    <t>371523199710105323</t>
  </si>
  <si>
    <t>201940303722</t>
  </si>
  <si>
    <t>李秀杰</t>
  </si>
  <si>
    <t>372527197810121686</t>
  </si>
  <si>
    <t>201940312613</t>
  </si>
  <si>
    <t>林琳</t>
  </si>
  <si>
    <t>371523199009103784</t>
  </si>
  <si>
    <t>201940407129</t>
  </si>
  <si>
    <t>柳文</t>
  </si>
  <si>
    <t>371521199508220018</t>
  </si>
  <si>
    <t>音乐教师2</t>
  </si>
  <si>
    <t>73.4</t>
  </si>
  <si>
    <t>201940401310</t>
  </si>
  <si>
    <t>杨媛媛</t>
  </si>
  <si>
    <t>371502199003273860</t>
  </si>
  <si>
    <t>201940407308</t>
  </si>
  <si>
    <t>于敬越</t>
  </si>
  <si>
    <t>371502199608182021</t>
  </si>
  <si>
    <t>68.8</t>
  </si>
  <si>
    <t>201940406608</t>
  </si>
  <si>
    <t>李淑廷</t>
  </si>
  <si>
    <t>371581199210107000</t>
  </si>
  <si>
    <t>68.6</t>
  </si>
  <si>
    <t>201940409702</t>
  </si>
  <si>
    <t>张英</t>
  </si>
  <si>
    <t>371523199508212029</t>
  </si>
  <si>
    <t>65.2</t>
  </si>
  <si>
    <t>201940402302</t>
  </si>
  <si>
    <t>李云宇</t>
  </si>
  <si>
    <t>371502199511150728</t>
  </si>
  <si>
    <t>66.6</t>
  </si>
  <si>
    <t>201940503928</t>
  </si>
  <si>
    <t>张海霞</t>
  </si>
  <si>
    <t>37150219960211452X</t>
  </si>
  <si>
    <t>美术教师2</t>
  </si>
  <si>
    <t>201940500708</t>
  </si>
  <si>
    <t>张学青</t>
  </si>
  <si>
    <t>37150219921019978X</t>
  </si>
  <si>
    <t>201940513318</t>
  </si>
  <si>
    <t>李彦平</t>
  </si>
  <si>
    <t>371522198701018809</t>
  </si>
  <si>
    <t>75.5</t>
  </si>
  <si>
    <t>201940516520</t>
  </si>
  <si>
    <t>张宇</t>
  </si>
  <si>
    <t>370826199506266810</t>
  </si>
  <si>
    <t>201940516023</t>
  </si>
  <si>
    <t>高水仙</t>
  </si>
  <si>
    <t>37152119890903342X</t>
  </si>
  <si>
    <t>201940515329</t>
  </si>
  <si>
    <t>满东荣</t>
  </si>
  <si>
    <t>371502198612149369</t>
  </si>
  <si>
    <t>201940515001</t>
  </si>
  <si>
    <t>申筱筱</t>
  </si>
  <si>
    <t>371581199502165720</t>
  </si>
  <si>
    <t>74.8</t>
  </si>
  <si>
    <t>201940504124</t>
  </si>
  <si>
    <t>李静</t>
  </si>
  <si>
    <t>371328199312056061</t>
  </si>
  <si>
    <t>201940507010</t>
  </si>
  <si>
    <t>许丽芳</t>
  </si>
  <si>
    <t>371502199501044825</t>
  </si>
  <si>
    <t>201940610111</t>
  </si>
  <si>
    <t>许诺</t>
  </si>
  <si>
    <t>371502199403150317</t>
  </si>
  <si>
    <t>体育教师2</t>
  </si>
  <si>
    <t>201940615303</t>
  </si>
  <si>
    <t>李彤彤</t>
  </si>
  <si>
    <t>371502199507164027</t>
  </si>
  <si>
    <t>201940604828</t>
  </si>
  <si>
    <t>李潘红</t>
  </si>
  <si>
    <t>371523199205086627</t>
  </si>
  <si>
    <t>201940605104</t>
  </si>
  <si>
    <t>庞晓冰</t>
  </si>
  <si>
    <t>371502199501280318</t>
  </si>
  <si>
    <t>201940604114</t>
  </si>
  <si>
    <t>姚晓玲</t>
  </si>
  <si>
    <t>371502199211186841</t>
  </si>
  <si>
    <t>201940601224</t>
  </si>
  <si>
    <t>付帮虎</t>
  </si>
  <si>
    <t>371502199305105571</t>
  </si>
  <si>
    <t>201940609222</t>
  </si>
  <si>
    <t>崔玉军</t>
  </si>
  <si>
    <t>371523199004175375</t>
  </si>
  <si>
    <t>201940601704</t>
  </si>
  <si>
    <t>路肖莉</t>
  </si>
  <si>
    <t>371521199410086623</t>
  </si>
  <si>
    <t>201940607512</t>
  </si>
  <si>
    <t>苏栋</t>
  </si>
  <si>
    <t>371502199210278656</t>
  </si>
  <si>
    <t>201940613812</t>
  </si>
  <si>
    <t>赵立媛</t>
  </si>
  <si>
    <t>37152219970105082X</t>
  </si>
  <si>
    <t>201940613030</t>
  </si>
  <si>
    <t>张自亮</t>
  </si>
  <si>
    <t>371523199105152359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</si>
</sst>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  <numFmt numFmtId="179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SheetLayoutView="100" workbookViewId="0" topLeftCell="A70">
      <selection activeCell="A90" sqref="A90:IV91"/>
    </sheetView>
  </sheetViews>
  <sheetFormatPr defaultColWidth="9.00390625" defaultRowHeight="13.5"/>
  <cols>
    <col min="1" max="1" width="17.625" style="2" customWidth="1"/>
    <col min="2" max="2" width="12.375" style="2" customWidth="1"/>
    <col min="3" max="3" width="17.125" style="2" customWidth="1"/>
    <col min="4" max="4" width="13.125" style="2" customWidth="1"/>
    <col min="5" max="5" width="12.25390625" style="2" customWidth="1"/>
    <col min="6" max="6" width="12.00390625" style="2" customWidth="1"/>
    <col min="7" max="7" width="13.00390625" style="2" customWidth="1"/>
    <col min="8" max="8" width="13.25390625" style="52" customWidth="1"/>
    <col min="9" max="9" width="12.00390625" style="2" customWidth="1"/>
  </cols>
  <sheetData>
    <row r="1" spans="1:9" ht="33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</row>
    <row r="2" spans="1:9" s="1" customFormat="1" ht="34.5" customHeight="1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42" t="s">
        <v>6</v>
      </c>
      <c r="G2" s="42" t="s">
        <v>7</v>
      </c>
      <c r="H2" s="53" t="s">
        <v>8</v>
      </c>
      <c r="I2" s="42" t="s">
        <v>9</v>
      </c>
    </row>
    <row r="3" spans="1:9" s="50" customFormat="1" ht="13.5">
      <c r="A3" s="25" t="s">
        <v>10</v>
      </c>
      <c r="B3" s="25" t="s">
        <v>11</v>
      </c>
      <c r="C3" s="25" t="s">
        <v>12</v>
      </c>
      <c r="D3" s="26" t="s">
        <v>13</v>
      </c>
      <c r="E3" s="54">
        <v>2</v>
      </c>
      <c r="F3" s="25">
        <v>81.6</v>
      </c>
      <c r="G3" s="55">
        <v>82.2</v>
      </c>
      <c r="H3" s="56">
        <v>81.7</v>
      </c>
      <c r="I3" s="55">
        <f>RANK(H3,H$3:H$32,0)</f>
        <v>1</v>
      </c>
    </row>
    <row r="4" spans="1:9" s="50" customFormat="1" ht="13.5">
      <c r="A4" s="57" t="s">
        <v>14</v>
      </c>
      <c r="B4" s="57" t="s">
        <v>15</v>
      </c>
      <c r="C4" s="57" t="s">
        <v>12</v>
      </c>
      <c r="D4" s="26" t="s">
        <v>16</v>
      </c>
      <c r="E4" s="58">
        <v>1</v>
      </c>
      <c r="F4" s="25">
        <v>80</v>
      </c>
      <c r="G4" s="59">
        <v>87.2</v>
      </c>
      <c r="H4" s="56">
        <v>81.25</v>
      </c>
      <c r="I4" s="55">
        <f>RANK(H4,H$3:H$32,0)</f>
        <v>2</v>
      </c>
    </row>
    <row r="5" spans="1:9" s="50" customFormat="1" ht="13.5">
      <c r="A5" s="25" t="s">
        <v>17</v>
      </c>
      <c r="B5" s="25" t="s">
        <v>18</v>
      </c>
      <c r="C5" s="25" t="s">
        <v>12</v>
      </c>
      <c r="D5" s="26" t="s">
        <v>19</v>
      </c>
      <c r="E5" s="54">
        <v>31</v>
      </c>
      <c r="F5" s="25">
        <v>80</v>
      </c>
      <c r="G5" s="55">
        <v>82.1</v>
      </c>
      <c r="H5" s="60">
        <v>81.225</v>
      </c>
      <c r="I5" s="55">
        <f>RANK(H5,H$3:H$32,0)</f>
        <v>3</v>
      </c>
    </row>
    <row r="6" spans="1:9" s="50" customFormat="1" ht="13.5">
      <c r="A6" s="25" t="s">
        <v>20</v>
      </c>
      <c r="B6" s="25" t="s">
        <v>21</v>
      </c>
      <c r="C6" s="25" t="s">
        <v>12</v>
      </c>
      <c r="D6" s="26" t="s">
        <v>22</v>
      </c>
      <c r="E6" s="54">
        <v>43</v>
      </c>
      <c r="F6" s="25">
        <v>85.6</v>
      </c>
      <c r="G6" s="55">
        <v>77.7</v>
      </c>
      <c r="H6" s="60">
        <v>80.975</v>
      </c>
      <c r="I6" s="55">
        <f>RANK(H6,H$3:H$32,0)</f>
        <v>4</v>
      </c>
    </row>
    <row r="7" spans="1:9" s="50" customFormat="1" ht="13.5">
      <c r="A7" s="25" t="s">
        <v>23</v>
      </c>
      <c r="B7" s="25" t="s">
        <v>24</v>
      </c>
      <c r="C7" s="25" t="s">
        <v>12</v>
      </c>
      <c r="D7" s="26" t="s">
        <v>25</v>
      </c>
      <c r="E7" s="54">
        <v>21</v>
      </c>
      <c r="F7" s="25">
        <v>81.2</v>
      </c>
      <c r="G7" s="55">
        <v>86.4</v>
      </c>
      <c r="H7" s="60">
        <v>80.95</v>
      </c>
      <c r="I7" s="55">
        <f>RANK(H7,H$3:H$32,0)</f>
        <v>5</v>
      </c>
    </row>
    <row r="8" spans="1:9" s="50" customFormat="1" ht="13.5">
      <c r="A8" s="25" t="s">
        <v>26</v>
      </c>
      <c r="B8" s="25" t="s">
        <v>27</v>
      </c>
      <c r="C8" s="25" t="s">
        <v>12</v>
      </c>
      <c r="D8" s="26" t="s">
        <v>28</v>
      </c>
      <c r="E8" s="54">
        <v>25</v>
      </c>
      <c r="F8" s="25">
        <v>74.8</v>
      </c>
      <c r="G8" s="55">
        <v>81.2</v>
      </c>
      <c r="H8" s="60">
        <v>80.65</v>
      </c>
      <c r="I8" s="55">
        <f>RANK(H8,H$3:H$32,0)</f>
        <v>6</v>
      </c>
    </row>
    <row r="9" spans="1:9" s="50" customFormat="1" ht="13.5">
      <c r="A9" s="25" t="s">
        <v>29</v>
      </c>
      <c r="B9" s="54" t="s">
        <v>30</v>
      </c>
      <c r="C9" s="25" t="s">
        <v>12</v>
      </c>
      <c r="D9" s="26" t="s">
        <v>31</v>
      </c>
      <c r="E9" s="54">
        <v>22</v>
      </c>
      <c r="F9" s="25">
        <v>78</v>
      </c>
      <c r="G9" s="55">
        <v>80.1</v>
      </c>
      <c r="H9" s="60">
        <v>80.525</v>
      </c>
      <c r="I9" s="55">
        <f>RANK(H9,H$3:H$32,0)</f>
        <v>7</v>
      </c>
    </row>
    <row r="10" spans="1:9" s="50" customFormat="1" ht="13.5">
      <c r="A10" s="25" t="s">
        <v>32</v>
      </c>
      <c r="B10" s="25" t="s">
        <v>33</v>
      </c>
      <c r="C10" s="25" t="s">
        <v>12</v>
      </c>
      <c r="D10" s="26" t="s">
        <v>34</v>
      </c>
      <c r="E10" s="54">
        <v>37</v>
      </c>
      <c r="F10" s="25">
        <v>85</v>
      </c>
      <c r="G10" s="55">
        <v>83.9</v>
      </c>
      <c r="H10" s="60">
        <v>80.525</v>
      </c>
      <c r="I10" s="55">
        <f>RANK(H10,H$3:H$32,0)</f>
        <v>7</v>
      </c>
    </row>
    <row r="11" spans="1:9" s="50" customFormat="1" ht="13.5">
      <c r="A11" s="25" t="s">
        <v>35</v>
      </c>
      <c r="B11" s="25" t="s">
        <v>36</v>
      </c>
      <c r="C11" s="25" t="s">
        <v>12</v>
      </c>
      <c r="D11" s="26" t="s">
        <v>37</v>
      </c>
      <c r="E11" s="54">
        <v>48</v>
      </c>
      <c r="F11" s="25">
        <v>78.6</v>
      </c>
      <c r="G11" s="55">
        <v>80.2</v>
      </c>
      <c r="H11" s="60">
        <v>79.95</v>
      </c>
      <c r="I11" s="55">
        <f>RANK(H11,H$3:H$32,0)</f>
        <v>9</v>
      </c>
    </row>
    <row r="12" spans="1:9" s="50" customFormat="1" ht="13.5">
      <c r="A12" s="25" t="s">
        <v>38</v>
      </c>
      <c r="B12" s="25" t="s">
        <v>39</v>
      </c>
      <c r="C12" s="25" t="s">
        <v>12</v>
      </c>
      <c r="D12" s="26" t="s">
        <v>40</v>
      </c>
      <c r="E12" s="54">
        <v>19</v>
      </c>
      <c r="F12" s="25">
        <v>80.8</v>
      </c>
      <c r="G12" s="55">
        <v>81.4</v>
      </c>
      <c r="H12" s="60">
        <v>79.9</v>
      </c>
      <c r="I12" s="55">
        <f>RANK(H12,H$3:H$32,0)</f>
        <v>10</v>
      </c>
    </row>
    <row r="13" spans="1:9" s="50" customFormat="1" ht="13.5">
      <c r="A13" s="25" t="s">
        <v>41</v>
      </c>
      <c r="B13" s="25" t="s">
        <v>42</v>
      </c>
      <c r="C13" s="25" t="s">
        <v>12</v>
      </c>
      <c r="D13" s="26" t="s">
        <v>37</v>
      </c>
      <c r="E13" s="54">
        <v>51</v>
      </c>
      <c r="F13" s="25">
        <v>78.6</v>
      </c>
      <c r="G13" s="55">
        <v>79.8</v>
      </c>
      <c r="H13" s="60">
        <v>79.85</v>
      </c>
      <c r="I13" s="55">
        <f>RANK(H13,H$3:H$32,0)</f>
        <v>11</v>
      </c>
    </row>
    <row r="14" spans="1:9" s="50" customFormat="1" ht="13.5">
      <c r="A14" s="25" t="s">
        <v>43</v>
      </c>
      <c r="B14" s="25" t="s">
        <v>44</v>
      </c>
      <c r="C14" s="25" t="s">
        <v>12</v>
      </c>
      <c r="D14" s="26" t="s">
        <v>45</v>
      </c>
      <c r="E14" s="54">
        <v>12</v>
      </c>
      <c r="F14" s="25">
        <v>75.2</v>
      </c>
      <c r="G14" s="55">
        <v>87.4</v>
      </c>
      <c r="H14" s="56">
        <v>79.80000000000001</v>
      </c>
      <c r="I14" s="55">
        <f>RANK(H14,H$3:H$32,0)</f>
        <v>12</v>
      </c>
    </row>
    <row r="15" spans="1:9" s="50" customFormat="1" ht="13.5">
      <c r="A15" s="25" t="s">
        <v>46</v>
      </c>
      <c r="B15" s="25" t="s">
        <v>47</v>
      </c>
      <c r="C15" s="25" t="s">
        <v>12</v>
      </c>
      <c r="D15" s="26" t="s">
        <v>48</v>
      </c>
      <c r="E15" s="54">
        <v>46</v>
      </c>
      <c r="F15" s="25">
        <v>84.2</v>
      </c>
      <c r="G15" s="55">
        <v>76.4</v>
      </c>
      <c r="H15" s="60">
        <v>79.80000000000001</v>
      </c>
      <c r="I15" s="55">
        <f>RANK(H15,H$3:H$32,0)</f>
        <v>12</v>
      </c>
    </row>
    <row r="16" spans="1:9" s="50" customFormat="1" ht="13.5">
      <c r="A16" s="25" t="s">
        <v>49</v>
      </c>
      <c r="B16" s="25" t="s">
        <v>50</v>
      </c>
      <c r="C16" s="25" t="s">
        <v>12</v>
      </c>
      <c r="D16" s="26" t="s">
        <v>22</v>
      </c>
      <c r="E16" s="54">
        <v>14</v>
      </c>
      <c r="F16" s="25">
        <v>77.6</v>
      </c>
      <c r="G16" s="55">
        <v>80.9</v>
      </c>
      <c r="H16" s="56">
        <v>79.775</v>
      </c>
      <c r="I16" s="55">
        <f>RANK(H16,H$3:H$32,0)</f>
        <v>14</v>
      </c>
    </row>
    <row r="17" spans="1:9" s="50" customFormat="1" ht="13.5">
      <c r="A17" s="25" t="s">
        <v>51</v>
      </c>
      <c r="B17" s="25" t="s">
        <v>52</v>
      </c>
      <c r="C17" s="25" t="s">
        <v>12</v>
      </c>
      <c r="D17" s="26" t="s">
        <v>40</v>
      </c>
      <c r="E17" s="54">
        <v>16</v>
      </c>
      <c r="F17" s="25">
        <v>75.8</v>
      </c>
      <c r="G17" s="55">
        <v>85.9</v>
      </c>
      <c r="H17" s="60">
        <v>79.775</v>
      </c>
      <c r="I17" s="55">
        <f>RANK(H17,H$3:H$32,0)</f>
        <v>14</v>
      </c>
    </row>
    <row r="18" spans="1:9" s="50" customFormat="1" ht="13.5">
      <c r="A18" s="25" t="s">
        <v>53</v>
      </c>
      <c r="B18" s="25" t="s">
        <v>54</v>
      </c>
      <c r="C18" s="25" t="s">
        <v>12</v>
      </c>
      <c r="D18" s="26" t="s">
        <v>55</v>
      </c>
      <c r="E18" s="54">
        <v>23</v>
      </c>
      <c r="F18" s="25">
        <v>81.2</v>
      </c>
      <c r="G18" s="55">
        <v>78.7</v>
      </c>
      <c r="H18" s="60">
        <v>79.775</v>
      </c>
      <c r="I18" s="55">
        <f>RANK(H18,H$3:H$32,0)</f>
        <v>14</v>
      </c>
    </row>
    <row r="19" spans="1:9" s="50" customFormat="1" ht="13.5">
      <c r="A19" s="25" t="s">
        <v>56</v>
      </c>
      <c r="B19" s="25" t="s">
        <v>57</v>
      </c>
      <c r="C19" s="25" t="s">
        <v>12</v>
      </c>
      <c r="D19" s="26" t="s">
        <v>58</v>
      </c>
      <c r="E19" s="54">
        <v>5</v>
      </c>
      <c r="F19" s="25">
        <v>83.8</v>
      </c>
      <c r="G19" s="55">
        <v>87.4</v>
      </c>
      <c r="H19" s="60">
        <v>79.69999999999999</v>
      </c>
      <c r="I19" s="55">
        <f>RANK(H19,H$3:H$32,0)</f>
        <v>17</v>
      </c>
    </row>
    <row r="20" spans="1:9" s="50" customFormat="1" ht="13.5">
      <c r="A20" s="25" t="s">
        <v>59</v>
      </c>
      <c r="B20" s="25" t="s">
        <v>60</v>
      </c>
      <c r="C20" s="25" t="s">
        <v>12</v>
      </c>
      <c r="D20" s="26" t="s">
        <v>61</v>
      </c>
      <c r="E20" s="54">
        <v>34</v>
      </c>
      <c r="F20" s="25">
        <v>90.6</v>
      </c>
      <c r="G20" s="55">
        <v>83</v>
      </c>
      <c r="H20" s="60">
        <v>79.6</v>
      </c>
      <c r="I20" s="55">
        <f>RANK(H20,H$3:H$32,0)</f>
        <v>18</v>
      </c>
    </row>
    <row r="21" spans="1:9" s="50" customFormat="1" ht="13.5">
      <c r="A21" s="25" t="s">
        <v>62</v>
      </c>
      <c r="B21" s="25" t="s">
        <v>63</v>
      </c>
      <c r="C21" s="25" t="s">
        <v>12</v>
      </c>
      <c r="D21" s="26" t="s">
        <v>64</v>
      </c>
      <c r="E21" s="54">
        <v>38</v>
      </c>
      <c r="F21" s="25">
        <v>82.8</v>
      </c>
      <c r="G21" s="55">
        <v>80.2</v>
      </c>
      <c r="H21" s="60">
        <v>79.55</v>
      </c>
      <c r="I21" s="55">
        <f>RANK(H21,H$3:H$32,0)</f>
        <v>19</v>
      </c>
    </row>
    <row r="22" spans="1:9" s="50" customFormat="1" ht="13.5">
      <c r="A22" s="25" t="s">
        <v>65</v>
      </c>
      <c r="B22" s="25" t="s">
        <v>66</v>
      </c>
      <c r="C22" s="25" t="s">
        <v>12</v>
      </c>
      <c r="D22" s="26" t="s">
        <v>67</v>
      </c>
      <c r="E22" s="54">
        <v>33</v>
      </c>
      <c r="F22" s="25">
        <v>74.6</v>
      </c>
      <c r="G22" s="55">
        <v>81.6</v>
      </c>
      <c r="H22" s="60">
        <v>79.5</v>
      </c>
      <c r="I22" s="55">
        <f>RANK(H22,H$3:H$32,0)</f>
        <v>20</v>
      </c>
    </row>
    <row r="23" spans="1:9" s="50" customFormat="1" ht="13.5">
      <c r="A23" s="25" t="s">
        <v>68</v>
      </c>
      <c r="B23" s="25" t="s">
        <v>69</v>
      </c>
      <c r="C23" s="25" t="s">
        <v>12</v>
      </c>
      <c r="D23" s="26" t="s">
        <v>70</v>
      </c>
      <c r="E23" s="54">
        <v>13</v>
      </c>
      <c r="F23" s="25">
        <v>80.4</v>
      </c>
      <c r="G23" s="55">
        <v>86.6</v>
      </c>
      <c r="H23" s="60">
        <v>79.25</v>
      </c>
      <c r="I23" s="55">
        <f>RANK(H23,H$3:H$32,0)</f>
        <v>21</v>
      </c>
    </row>
    <row r="24" spans="1:9" s="50" customFormat="1" ht="13.5">
      <c r="A24" s="25" t="s">
        <v>71</v>
      </c>
      <c r="B24" s="25" t="s">
        <v>72</v>
      </c>
      <c r="C24" s="25" t="s">
        <v>12</v>
      </c>
      <c r="D24" s="26" t="s">
        <v>73</v>
      </c>
      <c r="E24" s="54">
        <v>15</v>
      </c>
      <c r="F24" s="25">
        <v>79.8</v>
      </c>
      <c r="G24" s="55">
        <v>80.7</v>
      </c>
      <c r="H24" s="60">
        <v>79.225</v>
      </c>
      <c r="I24" s="55">
        <f>RANK(H24,H$3:H$32,0)</f>
        <v>22</v>
      </c>
    </row>
    <row r="25" spans="1:9" s="50" customFormat="1" ht="13.5">
      <c r="A25" s="25" t="s">
        <v>74</v>
      </c>
      <c r="B25" s="25" t="s">
        <v>75</v>
      </c>
      <c r="C25" s="25" t="s">
        <v>12</v>
      </c>
      <c r="D25" s="26" t="s">
        <v>76</v>
      </c>
      <c r="E25" s="54">
        <v>55</v>
      </c>
      <c r="F25" s="25">
        <v>87.4</v>
      </c>
      <c r="G25" s="55">
        <v>85</v>
      </c>
      <c r="H25" s="60">
        <v>79.05000000000001</v>
      </c>
      <c r="I25" s="55">
        <f>RANK(H25,H$3:H$32,0)</f>
        <v>23</v>
      </c>
    </row>
    <row r="26" spans="1:9" s="50" customFormat="1" ht="13.5">
      <c r="A26" s="25" t="s">
        <v>77</v>
      </c>
      <c r="B26" s="25" t="s">
        <v>78</v>
      </c>
      <c r="C26" s="25" t="s">
        <v>12</v>
      </c>
      <c r="D26" s="26" t="s">
        <v>79</v>
      </c>
      <c r="E26" s="54">
        <v>39</v>
      </c>
      <c r="F26" s="25">
        <v>84.6</v>
      </c>
      <c r="G26" s="55">
        <v>78.8</v>
      </c>
      <c r="H26" s="60">
        <v>78.89999999999999</v>
      </c>
      <c r="I26" s="55">
        <f>RANK(H26,H$3:H$32,0)</f>
        <v>24</v>
      </c>
    </row>
    <row r="27" spans="1:9" s="50" customFormat="1" ht="13.5">
      <c r="A27" s="25" t="s">
        <v>80</v>
      </c>
      <c r="B27" s="25" t="s">
        <v>81</v>
      </c>
      <c r="C27" s="25" t="s">
        <v>12</v>
      </c>
      <c r="D27" s="26" t="s">
        <v>82</v>
      </c>
      <c r="E27" s="54">
        <v>52</v>
      </c>
      <c r="F27" s="25">
        <v>81</v>
      </c>
      <c r="G27" s="55">
        <v>80</v>
      </c>
      <c r="H27" s="60">
        <v>78.85</v>
      </c>
      <c r="I27" s="55">
        <f>RANK(H27,H$3:H$32,0)</f>
        <v>25</v>
      </c>
    </row>
    <row r="28" spans="1:9" s="50" customFormat="1" ht="13.5">
      <c r="A28" s="25" t="s">
        <v>83</v>
      </c>
      <c r="B28" s="25" t="s">
        <v>84</v>
      </c>
      <c r="C28" s="25" t="s">
        <v>12</v>
      </c>
      <c r="D28" s="26" t="s">
        <v>85</v>
      </c>
      <c r="E28" s="54">
        <v>17</v>
      </c>
      <c r="F28" s="25">
        <v>83.6</v>
      </c>
      <c r="G28" s="55">
        <v>82.8</v>
      </c>
      <c r="H28" s="60">
        <v>78.75</v>
      </c>
      <c r="I28" s="55">
        <f>RANK(H28,H$3:H$32,0)</f>
        <v>26</v>
      </c>
    </row>
    <row r="29" spans="1:9" s="50" customFormat="1" ht="13.5">
      <c r="A29" s="25" t="s">
        <v>86</v>
      </c>
      <c r="B29" s="25" t="s">
        <v>87</v>
      </c>
      <c r="C29" s="25" t="s">
        <v>12</v>
      </c>
      <c r="D29" s="26" t="s">
        <v>88</v>
      </c>
      <c r="E29" s="54">
        <v>49</v>
      </c>
      <c r="F29" s="25">
        <v>82.4</v>
      </c>
      <c r="G29" s="55">
        <v>76.9</v>
      </c>
      <c r="H29" s="60">
        <v>78.67500000000001</v>
      </c>
      <c r="I29" s="55">
        <f>RANK(H29,H$3:H$32,0)</f>
        <v>27</v>
      </c>
    </row>
    <row r="30" spans="1:9" s="50" customFormat="1" ht="13.5">
      <c r="A30" s="25" t="s">
        <v>89</v>
      </c>
      <c r="B30" s="25" t="s">
        <v>90</v>
      </c>
      <c r="C30" s="25" t="s">
        <v>12</v>
      </c>
      <c r="D30" s="26" t="s">
        <v>91</v>
      </c>
      <c r="E30" s="54">
        <v>9</v>
      </c>
      <c r="F30" s="25">
        <v>82.6</v>
      </c>
      <c r="G30" s="55">
        <v>80.1</v>
      </c>
      <c r="H30" s="60">
        <v>78.675</v>
      </c>
      <c r="I30" s="55">
        <f>RANK(H30,H$3:H$32,0)</f>
        <v>27</v>
      </c>
    </row>
    <row r="31" spans="1:9" s="50" customFormat="1" ht="13.5">
      <c r="A31" s="25" t="s">
        <v>92</v>
      </c>
      <c r="B31" s="25" t="s">
        <v>93</v>
      </c>
      <c r="C31" s="25" t="s">
        <v>12</v>
      </c>
      <c r="D31" s="26" t="s">
        <v>94</v>
      </c>
      <c r="E31" s="54">
        <v>56</v>
      </c>
      <c r="F31" s="25">
        <v>79.6</v>
      </c>
      <c r="G31" s="55">
        <v>82.6</v>
      </c>
      <c r="H31" s="60">
        <v>78.35</v>
      </c>
      <c r="I31" s="55">
        <f>RANK(H31,H$3:H$32,0)</f>
        <v>29</v>
      </c>
    </row>
    <row r="32" spans="1:9" s="50" customFormat="1" ht="13.5">
      <c r="A32" s="25" t="s">
        <v>95</v>
      </c>
      <c r="B32" s="25" t="s">
        <v>96</v>
      </c>
      <c r="C32" s="25" t="s">
        <v>12</v>
      </c>
      <c r="D32" s="26" t="s">
        <v>97</v>
      </c>
      <c r="E32" s="54">
        <v>8</v>
      </c>
      <c r="F32" s="25">
        <v>76</v>
      </c>
      <c r="G32" s="55">
        <v>83.5</v>
      </c>
      <c r="H32" s="60">
        <v>78.325</v>
      </c>
      <c r="I32" s="55">
        <f>RANK(H32,H$3:H$32,0)</f>
        <v>30</v>
      </c>
    </row>
    <row r="33" spans="1:9" s="4" customFormat="1" ht="13.5">
      <c r="A33" s="25" t="s">
        <v>98</v>
      </c>
      <c r="B33" s="25" t="s">
        <v>99</v>
      </c>
      <c r="C33" s="25" t="s">
        <v>100</v>
      </c>
      <c r="D33" s="26" t="s">
        <v>13</v>
      </c>
      <c r="E33" s="61">
        <v>47</v>
      </c>
      <c r="F33" s="25">
        <v>91.6</v>
      </c>
      <c r="G33" s="25">
        <v>87.8</v>
      </c>
      <c r="H33" s="60">
        <v>85.6</v>
      </c>
      <c r="I33" s="46">
        <v>1</v>
      </c>
    </row>
    <row r="34" spans="1:9" s="51" customFormat="1" ht="13.5">
      <c r="A34" s="25" t="s">
        <v>101</v>
      </c>
      <c r="B34" s="25" t="s">
        <v>102</v>
      </c>
      <c r="C34" s="25" t="s">
        <v>100</v>
      </c>
      <c r="D34" s="26" t="s">
        <v>48</v>
      </c>
      <c r="E34" s="61">
        <v>30</v>
      </c>
      <c r="F34" s="25">
        <v>93</v>
      </c>
      <c r="G34" s="25">
        <v>88.8</v>
      </c>
      <c r="H34" s="60">
        <v>85.1</v>
      </c>
      <c r="I34" s="46">
        <v>2</v>
      </c>
    </row>
    <row r="35" spans="1:9" s="51" customFormat="1" ht="13.5">
      <c r="A35" s="25" t="s">
        <v>103</v>
      </c>
      <c r="B35" s="25" t="s">
        <v>104</v>
      </c>
      <c r="C35" s="25" t="s">
        <v>100</v>
      </c>
      <c r="D35" s="26" t="s">
        <v>73</v>
      </c>
      <c r="E35" s="61">
        <v>7</v>
      </c>
      <c r="F35" s="25">
        <v>92</v>
      </c>
      <c r="G35" s="25">
        <v>91.8</v>
      </c>
      <c r="H35" s="60">
        <v>85.05000000000001</v>
      </c>
      <c r="I35" s="46">
        <v>3</v>
      </c>
    </row>
    <row r="36" spans="1:9" s="51" customFormat="1" ht="13.5">
      <c r="A36" s="25" t="s">
        <v>105</v>
      </c>
      <c r="B36" s="25" t="s">
        <v>106</v>
      </c>
      <c r="C36" s="25" t="s">
        <v>100</v>
      </c>
      <c r="D36" s="26" t="s">
        <v>22</v>
      </c>
      <c r="E36" s="61">
        <v>32</v>
      </c>
      <c r="F36" s="25">
        <v>91.6</v>
      </c>
      <c r="G36" s="25">
        <v>84.8</v>
      </c>
      <c r="H36" s="60">
        <v>84.25</v>
      </c>
      <c r="I36" s="46">
        <v>4</v>
      </c>
    </row>
    <row r="37" spans="1:9" s="51" customFormat="1" ht="13.5">
      <c r="A37" s="25" t="s">
        <v>107</v>
      </c>
      <c r="B37" s="25" t="s">
        <v>108</v>
      </c>
      <c r="C37" s="25" t="s">
        <v>100</v>
      </c>
      <c r="D37" s="26" t="s">
        <v>109</v>
      </c>
      <c r="E37" s="61">
        <v>34</v>
      </c>
      <c r="F37" s="25">
        <v>92</v>
      </c>
      <c r="G37" s="25">
        <v>84.4</v>
      </c>
      <c r="H37" s="60">
        <v>84.15</v>
      </c>
      <c r="I37" s="46">
        <v>5</v>
      </c>
    </row>
    <row r="38" spans="1:9" s="51" customFormat="1" ht="13.5">
      <c r="A38" s="25" t="s">
        <v>110</v>
      </c>
      <c r="B38" s="25" t="s">
        <v>111</v>
      </c>
      <c r="C38" s="25" t="s">
        <v>100</v>
      </c>
      <c r="D38" s="26" t="s">
        <v>112</v>
      </c>
      <c r="E38" s="61">
        <v>10</v>
      </c>
      <c r="F38" s="25">
        <v>92.8</v>
      </c>
      <c r="G38" s="25">
        <v>91.2</v>
      </c>
      <c r="H38" s="60">
        <v>83.95</v>
      </c>
      <c r="I38" s="46">
        <v>6</v>
      </c>
    </row>
    <row r="39" spans="1:9" s="51" customFormat="1" ht="13.5">
      <c r="A39" s="25" t="s">
        <v>113</v>
      </c>
      <c r="B39" s="25" t="s">
        <v>114</v>
      </c>
      <c r="C39" s="25" t="s">
        <v>100</v>
      </c>
      <c r="D39" s="26" t="s">
        <v>115</v>
      </c>
      <c r="E39" s="61">
        <v>18</v>
      </c>
      <c r="F39" s="25">
        <v>86.8</v>
      </c>
      <c r="G39" s="25">
        <v>87</v>
      </c>
      <c r="H39" s="60">
        <v>83.95</v>
      </c>
      <c r="I39" s="46">
        <v>7</v>
      </c>
    </row>
    <row r="40" spans="1:9" s="51" customFormat="1" ht="13.5">
      <c r="A40" s="25" t="s">
        <v>116</v>
      </c>
      <c r="B40" s="25" t="s">
        <v>117</v>
      </c>
      <c r="C40" s="25" t="s">
        <v>100</v>
      </c>
      <c r="D40" s="26" t="s">
        <v>118</v>
      </c>
      <c r="E40" s="61">
        <v>39</v>
      </c>
      <c r="F40" s="25">
        <v>96.8</v>
      </c>
      <c r="G40" s="25">
        <v>88.2</v>
      </c>
      <c r="H40" s="60">
        <v>83.85</v>
      </c>
      <c r="I40" s="46">
        <v>8</v>
      </c>
    </row>
    <row r="41" spans="1:9" s="51" customFormat="1" ht="13.5">
      <c r="A41" s="25" t="s">
        <v>119</v>
      </c>
      <c r="B41" s="25" t="s">
        <v>120</v>
      </c>
      <c r="C41" s="25" t="s">
        <v>100</v>
      </c>
      <c r="D41" s="26" t="s">
        <v>64</v>
      </c>
      <c r="E41" s="61">
        <v>44</v>
      </c>
      <c r="F41" s="25">
        <v>91</v>
      </c>
      <c r="G41" s="25">
        <v>86.8</v>
      </c>
      <c r="H41" s="60">
        <v>83.25</v>
      </c>
      <c r="I41" s="46">
        <v>9</v>
      </c>
    </row>
    <row r="42" spans="1:9" s="51" customFormat="1" ht="13.5">
      <c r="A42" s="25" t="s">
        <v>121</v>
      </c>
      <c r="B42" s="25" t="s">
        <v>122</v>
      </c>
      <c r="C42" s="25" t="s">
        <v>100</v>
      </c>
      <c r="D42" s="26" t="s">
        <v>22</v>
      </c>
      <c r="E42" s="61">
        <v>25</v>
      </c>
      <c r="F42" s="25">
        <v>85.8</v>
      </c>
      <c r="G42" s="25">
        <v>84.8</v>
      </c>
      <c r="H42" s="60">
        <v>82.8</v>
      </c>
      <c r="I42" s="46">
        <v>10</v>
      </c>
    </row>
    <row r="43" spans="1:9" s="51" customFormat="1" ht="13.5">
      <c r="A43" s="25" t="s">
        <v>123</v>
      </c>
      <c r="B43" s="25" t="s">
        <v>124</v>
      </c>
      <c r="C43" s="25" t="s">
        <v>100</v>
      </c>
      <c r="D43" s="26" t="s">
        <v>85</v>
      </c>
      <c r="E43" s="61">
        <v>38</v>
      </c>
      <c r="F43" s="25">
        <v>94.8</v>
      </c>
      <c r="G43" s="25">
        <v>86.8</v>
      </c>
      <c r="H43" s="60">
        <v>82.55</v>
      </c>
      <c r="I43" s="46">
        <v>11</v>
      </c>
    </row>
    <row r="44" spans="1:9" s="51" customFormat="1" ht="13.5">
      <c r="A44" s="25" t="s">
        <v>125</v>
      </c>
      <c r="B44" s="25" t="s">
        <v>126</v>
      </c>
      <c r="C44" s="25" t="s">
        <v>100</v>
      </c>
      <c r="D44" s="26" t="s">
        <v>127</v>
      </c>
      <c r="E44" s="61">
        <v>33</v>
      </c>
      <c r="F44" s="25">
        <v>95.6</v>
      </c>
      <c r="G44" s="25">
        <v>87</v>
      </c>
      <c r="H44" s="60">
        <v>82.44999999999999</v>
      </c>
      <c r="I44" s="46">
        <v>12</v>
      </c>
    </row>
    <row r="45" spans="1:9" s="51" customFormat="1" ht="13.5">
      <c r="A45" s="25" t="s">
        <v>128</v>
      </c>
      <c r="B45" s="25" t="s">
        <v>129</v>
      </c>
      <c r="C45" s="25" t="s">
        <v>100</v>
      </c>
      <c r="D45" s="26" t="s">
        <v>118</v>
      </c>
      <c r="E45" s="61">
        <v>6</v>
      </c>
      <c r="F45" s="25">
        <v>91.8</v>
      </c>
      <c r="G45" s="25">
        <v>86.8</v>
      </c>
      <c r="H45" s="60">
        <v>82.25</v>
      </c>
      <c r="I45" s="46">
        <v>13</v>
      </c>
    </row>
    <row r="46" spans="1:9" s="51" customFormat="1" ht="13.5">
      <c r="A46" s="25" t="s">
        <v>130</v>
      </c>
      <c r="B46" s="25" t="s">
        <v>131</v>
      </c>
      <c r="C46" s="25" t="s">
        <v>100</v>
      </c>
      <c r="D46" s="26" t="s">
        <v>132</v>
      </c>
      <c r="E46" s="61">
        <v>53</v>
      </c>
      <c r="F46" s="25">
        <v>89.4</v>
      </c>
      <c r="G46" s="25">
        <v>85.2</v>
      </c>
      <c r="H46" s="60">
        <v>82.15</v>
      </c>
      <c r="I46" s="46">
        <v>14</v>
      </c>
    </row>
    <row r="47" spans="1:9" s="51" customFormat="1" ht="13.5">
      <c r="A47" s="25" t="s">
        <v>133</v>
      </c>
      <c r="B47" s="25" t="s">
        <v>134</v>
      </c>
      <c r="C47" s="25" t="s">
        <v>100</v>
      </c>
      <c r="D47" s="26" t="s">
        <v>70</v>
      </c>
      <c r="E47" s="61">
        <v>40</v>
      </c>
      <c r="F47" s="25">
        <v>95</v>
      </c>
      <c r="G47" s="25">
        <v>82.8</v>
      </c>
      <c r="H47" s="60">
        <v>81.95</v>
      </c>
      <c r="I47" s="46">
        <v>15</v>
      </c>
    </row>
    <row r="48" spans="1:9" s="51" customFormat="1" ht="13.5">
      <c r="A48" s="25" t="s">
        <v>135</v>
      </c>
      <c r="B48" s="25" t="s">
        <v>136</v>
      </c>
      <c r="C48" s="25" t="s">
        <v>100</v>
      </c>
      <c r="D48" s="26" t="s">
        <v>137</v>
      </c>
      <c r="E48" s="61">
        <v>23</v>
      </c>
      <c r="F48" s="25">
        <v>88.4</v>
      </c>
      <c r="G48" s="25">
        <v>84.6</v>
      </c>
      <c r="H48" s="60">
        <v>81.8</v>
      </c>
      <c r="I48" s="46">
        <v>16</v>
      </c>
    </row>
    <row r="49" spans="1:9" s="51" customFormat="1" ht="13.5">
      <c r="A49" s="25" t="s">
        <v>138</v>
      </c>
      <c r="B49" s="25" t="s">
        <v>139</v>
      </c>
      <c r="C49" s="25" t="s">
        <v>100</v>
      </c>
      <c r="D49" s="26" t="s">
        <v>140</v>
      </c>
      <c r="E49" s="61">
        <v>50</v>
      </c>
      <c r="F49" s="25">
        <v>89.2</v>
      </c>
      <c r="G49" s="25">
        <v>87.4</v>
      </c>
      <c r="H49" s="60">
        <v>81.80000000000001</v>
      </c>
      <c r="I49" s="46">
        <v>17</v>
      </c>
    </row>
    <row r="50" spans="1:9" s="51" customFormat="1" ht="13.5">
      <c r="A50" s="25" t="s">
        <v>141</v>
      </c>
      <c r="B50" s="25" t="s">
        <v>142</v>
      </c>
      <c r="C50" s="25" t="s">
        <v>100</v>
      </c>
      <c r="D50" s="26" t="s">
        <v>143</v>
      </c>
      <c r="E50" s="61">
        <v>52</v>
      </c>
      <c r="F50" s="25">
        <v>89.2</v>
      </c>
      <c r="G50" s="25">
        <v>84</v>
      </c>
      <c r="H50" s="60">
        <v>81.55</v>
      </c>
      <c r="I50" s="46">
        <v>18</v>
      </c>
    </row>
    <row r="51" spans="1:9" s="51" customFormat="1" ht="13.5">
      <c r="A51" s="25" t="s">
        <v>144</v>
      </c>
      <c r="B51" s="25" t="s">
        <v>145</v>
      </c>
      <c r="C51" s="25" t="s">
        <v>100</v>
      </c>
      <c r="D51" s="26" t="s">
        <v>146</v>
      </c>
      <c r="E51" s="61">
        <v>13</v>
      </c>
      <c r="F51" s="25">
        <v>92.6</v>
      </c>
      <c r="G51" s="25">
        <v>88</v>
      </c>
      <c r="H51" s="60">
        <v>80.94999999999999</v>
      </c>
      <c r="I51" s="46">
        <v>19</v>
      </c>
    </row>
    <row r="52" spans="1:9" s="51" customFormat="1" ht="13.5">
      <c r="A52" s="25" t="s">
        <v>147</v>
      </c>
      <c r="B52" s="25" t="s">
        <v>148</v>
      </c>
      <c r="C52" s="25" t="s">
        <v>100</v>
      </c>
      <c r="D52" s="26" t="s">
        <v>140</v>
      </c>
      <c r="E52" s="61">
        <v>41</v>
      </c>
      <c r="F52" s="25">
        <v>89.4</v>
      </c>
      <c r="G52" s="25">
        <v>83.4</v>
      </c>
      <c r="H52" s="60">
        <v>80.85</v>
      </c>
      <c r="I52" s="46">
        <v>20</v>
      </c>
    </row>
    <row r="53" spans="1:9" s="51" customFormat="1" ht="13.5">
      <c r="A53" s="25" t="s">
        <v>149</v>
      </c>
      <c r="B53" s="25" t="s">
        <v>150</v>
      </c>
      <c r="C53" s="25" t="s">
        <v>100</v>
      </c>
      <c r="D53" s="26" t="s">
        <v>58</v>
      </c>
      <c r="E53" s="61">
        <v>35</v>
      </c>
      <c r="F53" s="25">
        <v>92.4</v>
      </c>
      <c r="G53" s="25">
        <v>83</v>
      </c>
      <c r="H53" s="60">
        <v>80.75</v>
      </c>
      <c r="I53" s="46">
        <v>21</v>
      </c>
    </row>
    <row r="54" spans="1:9" s="51" customFormat="1" ht="13.5">
      <c r="A54" s="25" t="s">
        <v>151</v>
      </c>
      <c r="B54" s="25" t="s">
        <v>152</v>
      </c>
      <c r="C54" s="25" t="s">
        <v>100</v>
      </c>
      <c r="D54" s="26" t="s">
        <v>153</v>
      </c>
      <c r="E54" s="61">
        <v>24</v>
      </c>
      <c r="F54" s="25">
        <v>89.6</v>
      </c>
      <c r="G54" s="25">
        <v>84.8</v>
      </c>
      <c r="H54" s="60">
        <v>80.64999999999999</v>
      </c>
      <c r="I54" s="46">
        <v>22</v>
      </c>
    </row>
    <row r="55" spans="1:9" s="51" customFormat="1" ht="13.5">
      <c r="A55" s="25" t="s">
        <v>154</v>
      </c>
      <c r="B55" s="25" t="s">
        <v>155</v>
      </c>
      <c r="C55" s="25" t="s">
        <v>100</v>
      </c>
      <c r="D55" s="26" t="s">
        <v>156</v>
      </c>
      <c r="E55" s="61">
        <v>15</v>
      </c>
      <c r="F55" s="25">
        <v>83.4</v>
      </c>
      <c r="G55" s="25">
        <v>84.2</v>
      </c>
      <c r="H55" s="60">
        <v>80.25</v>
      </c>
      <c r="I55" s="46">
        <v>23</v>
      </c>
    </row>
    <row r="56" spans="1:9" s="51" customFormat="1" ht="13.5">
      <c r="A56" s="25" t="s">
        <v>157</v>
      </c>
      <c r="B56" s="25" t="s">
        <v>158</v>
      </c>
      <c r="C56" s="25" t="s">
        <v>100</v>
      </c>
      <c r="D56" s="26" t="s">
        <v>159</v>
      </c>
      <c r="E56" s="61">
        <v>1</v>
      </c>
      <c r="F56" s="25">
        <v>84.4</v>
      </c>
      <c r="G56" s="25">
        <v>89.9</v>
      </c>
      <c r="H56" s="60">
        <v>80.17500000000001</v>
      </c>
      <c r="I56" s="46">
        <v>24</v>
      </c>
    </row>
    <row r="57" spans="1:9" s="51" customFormat="1" ht="13.5">
      <c r="A57" s="25" t="s">
        <v>160</v>
      </c>
      <c r="B57" s="25" t="s">
        <v>161</v>
      </c>
      <c r="C57" s="25" t="s">
        <v>100</v>
      </c>
      <c r="D57" s="26" t="s">
        <v>58</v>
      </c>
      <c r="E57" s="61">
        <v>5</v>
      </c>
      <c r="F57" s="25">
        <v>87</v>
      </c>
      <c r="G57" s="25">
        <v>85.4</v>
      </c>
      <c r="H57" s="60">
        <v>80</v>
      </c>
      <c r="I57" s="46">
        <v>25</v>
      </c>
    </row>
    <row r="58" spans="1:9" s="51" customFormat="1" ht="13.5">
      <c r="A58" s="25" t="s">
        <v>162</v>
      </c>
      <c r="B58" s="25" t="s">
        <v>163</v>
      </c>
      <c r="C58" s="25" t="s">
        <v>100</v>
      </c>
      <c r="D58" s="26" t="s">
        <v>164</v>
      </c>
      <c r="E58" s="61">
        <v>27</v>
      </c>
      <c r="F58" s="25">
        <v>90.4</v>
      </c>
      <c r="G58" s="25">
        <v>83.2</v>
      </c>
      <c r="H58" s="60">
        <v>79.9</v>
      </c>
      <c r="I58" s="46">
        <v>26</v>
      </c>
    </row>
    <row r="59" spans="1:9" s="51" customFormat="1" ht="13.5">
      <c r="A59" s="25" t="s">
        <v>165</v>
      </c>
      <c r="B59" s="25" t="s">
        <v>166</v>
      </c>
      <c r="C59" s="25" t="s">
        <v>100</v>
      </c>
      <c r="D59" s="26" t="s">
        <v>127</v>
      </c>
      <c r="E59" s="61">
        <v>12</v>
      </c>
      <c r="F59" s="25">
        <v>87</v>
      </c>
      <c r="G59" s="25">
        <v>84.8</v>
      </c>
      <c r="H59" s="60">
        <v>79.75</v>
      </c>
      <c r="I59" s="46">
        <v>27</v>
      </c>
    </row>
    <row r="60" spans="1:9" s="51" customFormat="1" ht="13.5">
      <c r="A60" s="25" t="s">
        <v>167</v>
      </c>
      <c r="B60" s="25" t="s">
        <v>168</v>
      </c>
      <c r="C60" s="25" t="s">
        <v>100</v>
      </c>
      <c r="D60" s="26" t="s">
        <v>164</v>
      </c>
      <c r="E60" s="61">
        <v>4</v>
      </c>
      <c r="F60" s="25">
        <v>87</v>
      </c>
      <c r="G60" s="25">
        <v>85.8</v>
      </c>
      <c r="H60" s="60">
        <v>79.7</v>
      </c>
      <c r="I60" s="46">
        <v>28</v>
      </c>
    </row>
    <row r="61" spans="1:9" s="51" customFormat="1" ht="13.5">
      <c r="A61" s="25" t="s">
        <v>169</v>
      </c>
      <c r="B61" s="25" t="s">
        <v>170</v>
      </c>
      <c r="C61" s="25" t="s">
        <v>100</v>
      </c>
      <c r="D61" s="26" t="s">
        <v>127</v>
      </c>
      <c r="E61" s="61">
        <v>45</v>
      </c>
      <c r="F61" s="25">
        <v>86.4</v>
      </c>
      <c r="G61" s="25">
        <v>84.8</v>
      </c>
      <c r="H61" s="60">
        <v>79.6</v>
      </c>
      <c r="I61" s="46">
        <v>29</v>
      </c>
    </row>
    <row r="62" spans="1:9" s="51" customFormat="1" ht="13.5">
      <c r="A62" s="25" t="s">
        <v>171</v>
      </c>
      <c r="B62" s="25" t="s">
        <v>172</v>
      </c>
      <c r="C62" s="25" t="s">
        <v>100</v>
      </c>
      <c r="D62" s="26" t="s">
        <v>173</v>
      </c>
      <c r="E62" s="61">
        <v>22</v>
      </c>
      <c r="F62" s="25">
        <v>86.4</v>
      </c>
      <c r="G62" s="25">
        <v>82.8</v>
      </c>
      <c r="H62" s="60">
        <v>79.4</v>
      </c>
      <c r="I62" s="46">
        <v>30</v>
      </c>
    </row>
    <row r="63" spans="1:9" s="4" customFormat="1" ht="13.5">
      <c r="A63" s="25" t="s">
        <v>174</v>
      </c>
      <c r="B63" s="25" t="s">
        <v>175</v>
      </c>
      <c r="C63" s="25" t="s">
        <v>176</v>
      </c>
      <c r="D63" s="26" t="s">
        <v>55</v>
      </c>
      <c r="E63" s="62">
        <v>8</v>
      </c>
      <c r="F63" s="63">
        <v>93.4</v>
      </c>
      <c r="G63" s="63">
        <v>93.6</v>
      </c>
      <c r="H63" s="60">
        <v>86.55</v>
      </c>
      <c r="I63" s="46">
        <v>1</v>
      </c>
    </row>
    <row r="64" spans="1:9" s="51" customFormat="1" ht="13.5">
      <c r="A64" s="25" t="s">
        <v>177</v>
      </c>
      <c r="B64" s="25" t="s">
        <v>178</v>
      </c>
      <c r="C64" s="25" t="s">
        <v>176</v>
      </c>
      <c r="D64" s="26" t="s">
        <v>179</v>
      </c>
      <c r="E64" s="62">
        <v>13</v>
      </c>
      <c r="F64" s="63">
        <v>88</v>
      </c>
      <c r="G64" s="63">
        <v>87.8</v>
      </c>
      <c r="H64" s="60">
        <v>85.25</v>
      </c>
      <c r="I64" s="46">
        <v>2</v>
      </c>
    </row>
    <row r="65" spans="1:9" s="51" customFormat="1" ht="13.5">
      <c r="A65" s="66" t="s">
        <v>180</v>
      </c>
      <c r="B65" s="25" t="s">
        <v>181</v>
      </c>
      <c r="C65" s="25" t="s">
        <v>176</v>
      </c>
      <c r="D65" s="26" t="s">
        <v>182</v>
      </c>
      <c r="E65" s="62">
        <v>10</v>
      </c>
      <c r="F65" s="63">
        <v>78.4</v>
      </c>
      <c r="G65" s="63">
        <v>86.8</v>
      </c>
      <c r="H65" s="60">
        <v>83.3</v>
      </c>
      <c r="I65" s="46">
        <v>3</v>
      </c>
    </row>
    <row r="66" spans="1:9" s="51" customFormat="1" ht="13.5">
      <c r="A66" s="25" t="s">
        <v>183</v>
      </c>
      <c r="B66" s="25" t="s">
        <v>184</v>
      </c>
      <c r="C66" s="25" t="s">
        <v>176</v>
      </c>
      <c r="D66" s="26" t="s">
        <v>94</v>
      </c>
      <c r="E66" s="62">
        <v>16</v>
      </c>
      <c r="F66" s="63">
        <v>91</v>
      </c>
      <c r="G66" s="63">
        <v>90.3</v>
      </c>
      <c r="H66" s="60">
        <v>83.125</v>
      </c>
      <c r="I66" s="46">
        <v>4</v>
      </c>
    </row>
    <row r="67" spans="1:9" s="51" customFormat="1" ht="13.5">
      <c r="A67" s="25" t="s">
        <v>185</v>
      </c>
      <c r="B67" s="25" t="s">
        <v>186</v>
      </c>
      <c r="C67" s="25" t="s">
        <v>176</v>
      </c>
      <c r="D67" s="26" t="s">
        <v>187</v>
      </c>
      <c r="E67" s="62">
        <v>52</v>
      </c>
      <c r="F67" s="63">
        <v>94.4</v>
      </c>
      <c r="G67" s="63">
        <v>93.6</v>
      </c>
      <c r="H67" s="60">
        <v>82.85</v>
      </c>
      <c r="I67" s="46">
        <v>5</v>
      </c>
    </row>
    <row r="68" spans="1:9" s="51" customFormat="1" ht="13.5">
      <c r="A68" s="25" t="s">
        <v>188</v>
      </c>
      <c r="B68" s="25" t="s">
        <v>189</v>
      </c>
      <c r="C68" s="25" t="s">
        <v>176</v>
      </c>
      <c r="D68" s="26" t="s">
        <v>190</v>
      </c>
      <c r="E68" s="62">
        <v>49</v>
      </c>
      <c r="F68" s="63">
        <v>82.4</v>
      </c>
      <c r="G68" s="63">
        <v>87</v>
      </c>
      <c r="H68" s="60">
        <v>82.75</v>
      </c>
      <c r="I68" s="46">
        <v>6</v>
      </c>
    </row>
    <row r="69" spans="1:9" s="51" customFormat="1" ht="13.5">
      <c r="A69" s="25" t="s">
        <v>191</v>
      </c>
      <c r="B69" s="25" t="s">
        <v>192</v>
      </c>
      <c r="C69" s="25" t="s">
        <v>176</v>
      </c>
      <c r="D69" s="26" t="s">
        <v>193</v>
      </c>
      <c r="E69" s="64" t="s">
        <v>194</v>
      </c>
      <c r="F69" s="63">
        <v>87.6</v>
      </c>
      <c r="G69" s="63">
        <v>86.6</v>
      </c>
      <c r="H69" s="60">
        <v>82.75</v>
      </c>
      <c r="I69" s="46">
        <v>6</v>
      </c>
    </row>
    <row r="70" spans="1:9" s="51" customFormat="1" ht="13.5">
      <c r="A70" s="25" t="s">
        <v>195</v>
      </c>
      <c r="B70" s="25" t="s">
        <v>196</v>
      </c>
      <c r="C70" s="25" t="s">
        <v>176</v>
      </c>
      <c r="D70" s="26" t="s">
        <v>37</v>
      </c>
      <c r="E70" s="62">
        <v>1</v>
      </c>
      <c r="F70" s="63">
        <v>84.6</v>
      </c>
      <c r="G70" s="63">
        <v>85</v>
      </c>
      <c r="H70" s="60">
        <v>82.65</v>
      </c>
      <c r="I70" s="46">
        <v>8</v>
      </c>
    </row>
    <row r="71" spans="1:9" s="51" customFormat="1" ht="13.5">
      <c r="A71" s="25" t="s">
        <v>197</v>
      </c>
      <c r="B71" s="25" t="s">
        <v>198</v>
      </c>
      <c r="C71" s="25" t="s">
        <v>176</v>
      </c>
      <c r="D71" s="26" t="s">
        <v>199</v>
      </c>
      <c r="E71" s="62">
        <v>33</v>
      </c>
      <c r="F71" s="63">
        <v>88.6</v>
      </c>
      <c r="G71" s="63">
        <v>82.6</v>
      </c>
      <c r="H71" s="60">
        <v>82.4</v>
      </c>
      <c r="I71" s="46">
        <v>9</v>
      </c>
    </row>
    <row r="72" spans="1:9" s="51" customFormat="1" ht="13.5">
      <c r="A72" s="25" t="s">
        <v>200</v>
      </c>
      <c r="B72" s="25" t="s">
        <v>201</v>
      </c>
      <c r="C72" s="25" t="s">
        <v>176</v>
      </c>
      <c r="D72" s="26" t="s">
        <v>45</v>
      </c>
      <c r="E72" s="62">
        <v>20</v>
      </c>
      <c r="F72" s="63">
        <v>86.2</v>
      </c>
      <c r="G72" s="63">
        <v>86.6</v>
      </c>
      <c r="H72" s="60">
        <v>82.35</v>
      </c>
      <c r="I72" s="46">
        <v>10</v>
      </c>
    </row>
    <row r="73" spans="1:9" s="51" customFormat="1" ht="13.5">
      <c r="A73" s="25" t="s">
        <v>202</v>
      </c>
      <c r="B73" s="25" t="s">
        <v>203</v>
      </c>
      <c r="C73" s="25" t="s">
        <v>176</v>
      </c>
      <c r="D73" s="26" t="s">
        <v>109</v>
      </c>
      <c r="E73" s="62">
        <v>54</v>
      </c>
      <c r="F73" s="63">
        <v>84.2</v>
      </c>
      <c r="G73" s="63">
        <v>84.4</v>
      </c>
      <c r="H73" s="60">
        <v>82.2</v>
      </c>
      <c r="I73" s="46">
        <v>11</v>
      </c>
    </row>
    <row r="74" spans="1:9" s="51" customFormat="1" ht="13.5">
      <c r="A74" s="25" t="s">
        <v>204</v>
      </c>
      <c r="B74" s="25" t="s">
        <v>205</v>
      </c>
      <c r="C74" s="25" t="s">
        <v>176</v>
      </c>
      <c r="D74" s="26" t="s">
        <v>159</v>
      </c>
      <c r="E74" s="62">
        <v>12</v>
      </c>
      <c r="F74" s="63">
        <v>93</v>
      </c>
      <c r="G74" s="63">
        <v>89.2</v>
      </c>
      <c r="H74" s="60">
        <v>82.15</v>
      </c>
      <c r="I74" s="46">
        <v>12</v>
      </c>
    </row>
    <row r="75" spans="1:9" s="51" customFormat="1" ht="13.5">
      <c r="A75" s="25" t="s">
        <v>206</v>
      </c>
      <c r="B75" s="25" t="s">
        <v>207</v>
      </c>
      <c r="C75" s="25" t="s">
        <v>176</v>
      </c>
      <c r="D75" s="26" t="s">
        <v>79</v>
      </c>
      <c r="E75" s="62">
        <v>21</v>
      </c>
      <c r="F75" s="63">
        <v>86</v>
      </c>
      <c r="G75" s="63">
        <v>87.2</v>
      </c>
      <c r="H75" s="60">
        <v>81.35</v>
      </c>
      <c r="I75" s="46">
        <v>13</v>
      </c>
    </row>
    <row r="76" spans="1:9" s="51" customFormat="1" ht="13.5">
      <c r="A76" s="25" t="s">
        <v>208</v>
      </c>
      <c r="B76" s="25" t="s">
        <v>209</v>
      </c>
      <c r="C76" s="25" t="s">
        <v>176</v>
      </c>
      <c r="D76" s="26" t="s">
        <v>210</v>
      </c>
      <c r="E76" s="62">
        <v>53</v>
      </c>
      <c r="F76" s="63">
        <v>77.4</v>
      </c>
      <c r="G76" s="63">
        <v>86.8</v>
      </c>
      <c r="H76" s="60">
        <v>81.35</v>
      </c>
      <c r="I76" s="46">
        <v>13</v>
      </c>
    </row>
    <row r="77" spans="1:9" s="51" customFormat="1" ht="13.5">
      <c r="A77" s="25" t="s">
        <v>211</v>
      </c>
      <c r="B77" s="25" t="s">
        <v>212</v>
      </c>
      <c r="C77" s="25" t="s">
        <v>176</v>
      </c>
      <c r="D77" s="26" t="s">
        <v>213</v>
      </c>
      <c r="E77" s="62">
        <v>22</v>
      </c>
      <c r="F77" s="63">
        <v>87.8</v>
      </c>
      <c r="G77" s="63">
        <v>88.2</v>
      </c>
      <c r="H77" s="60">
        <v>81.2</v>
      </c>
      <c r="I77" s="46">
        <v>15</v>
      </c>
    </row>
    <row r="78" spans="1:9" s="51" customFormat="1" ht="13.5">
      <c r="A78" s="25" t="s">
        <v>214</v>
      </c>
      <c r="B78" s="25" t="s">
        <v>215</v>
      </c>
      <c r="C78" s="25" t="s">
        <v>176</v>
      </c>
      <c r="D78" s="26" t="s">
        <v>216</v>
      </c>
      <c r="E78" s="62">
        <v>46</v>
      </c>
      <c r="F78" s="63">
        <v>92</v>
      </c>
      <c r="G78" s="63">
        <v>88</v>
      </c>
      <c r="H78" s="60">
        <v>81.15</v>
      </c>
      <c r="I78" s="46">
        <v>16</v>
      </c>
    </row>
    <row r="79" spans="1:9" s="51" customFormat="1" ht="13.5">
      <c r="A79" s="25" t="s">
        <v>217</v>
      </c>
      <c r="B79" s="25" t="s">
        <v>218</v>
      </c>
      <c r="C79" s="25" t="s">
        <v>176</v>
      </c>
      <c r="D79" s="26" t="s">
        <v>219</v>
      </c>
      <c r="E79" s="62">
        <v>5</v>
      </c>
      <c r="F79" s="63">
        <v>88.8</v>
      </c>
      <c r="G79" s="63">
        <v>89.8</v>
      </c>
      <c r="H79" s="60">
        <v>81</v>
      </c>
      <c r="I79" s="46">
        <v>17</v>
      </c>
    </row>
    <row r="80" spans="1:9" s="51" customFormat="1" ht="13.5">
      <c r="A80" s="25" t="s">
        <v>220</v>
      </c>
      <c r="B80" s="25" t="s">
        <v>221</v>
      </c>
      <c r="C80" s="25" t="s">
        <v>176</v>
      </c>
      <c r="D80" s="26" t="s">
        <v>173</v>
      </c>
      <c r="E80" s="62">
        <v>42</v>
      </c>
      <c r="F80" s="63">
        <v>90</v>
      </c>
      <c r="G80" s="63">
        <v>85.6</v>
      </c>
      <c r="H80" s="60">
        <v>81</v>
      </c>
      <c r="I80" s="46">
        <v>17</v>
      </c>
    </row>
    <row r="81" spans="1:9" s="51" customFormat="1" ht="13.5">
      <c r="A81" s="25" t="s">
        <v>222</v>
      </c>
      <c r="B81" s="25" t="s">
        <v>223</v>
      </c>
      <c r="C81" s="25" t="s">
        <v>176</v>
      </c>
      <c r="D81" s="26" t="s">
        <v>127</v>
      </c>
      <c r="E81" s="62">
        <v>30</v>
      </c>
      <c r="F81" s="63">
        <v>89.8</v>
      </c>
      <c r="G81" s="63">
        <v>86.6</v>
      </c>
      <c r="H81" s="60">
        <v>80.89999999999999</v>
      </c>
      <c r="I81" s="46">
        <v>19</v>
      </c>
    </row>
    <row r="82" spans="1:9" s="51" customFormat="1" ht="13.5">
      <c r="A82" s="25" t="s">
        <v>224</v>
      </c>
      <c r="B82" s="25" t="s">
        <v>225</v>
      </c>
      <c r="C82" s="25" t="s">
        <v>176</v>
      </c>
      <c r="D82" s="26" t="s">
        <v>25</v>
      </c>
      <c r="E82" s="62">
        <v>27</v>
      </c>
      <c r="F82" s="63">
        <v>80.8</v>
      </c>
      <c r="G82" s="63">
        <v>85.6</v>
      </c>
      <c r="H82" s="60">
        <v>80.64999999999999</v>
      </c>
      <c r="I82" s="46">
        <v>20</v>
      </c>
    </row>
    <row r="83" spans="1:9" s="51" customFormat="1" ht="13.5">
      <c r="A83" s="25" t="s">
        <v>226</v>
      </c>
      <c r="B83" s="25" t="s">
        <v>227</v>
      </c>
      <c r="C83" s="25" t="s">
        <v>176</v>
      </c>
      <c r="D83" s="26" t="s">
        <v>58</v>
      </c>
      <c r="E83" s="62">
        <v>35</v>
      </c>
      <c r="F83" s="63">
        <v>87.8</v>
      </c>
      <c r="G83" s="63">
        <v>87.2</v>
      </c>
      <c r="H83" s="60">
        <v>80.65</v>
      </c>
      <c r="I83" s="46">
        <v>20</v>
      </c>
    </row>
    <row r="84" spans="1:9" s="51" customFormat="1" ht="13.5">
      <c r="A84" s="25" t="s">
        <v>228</v>
      </c>
      <c r="B84" s="25" t="s">
        <v>229</v>
      </c>
      <c r="C84" s="25" t="s">
        <v>176</v>
      </c>
      <c r="D84" s="26" t="s">
        <v>230</v>
      </c>
      <c r="E84" s="62">
        <v>34</v>
      </c>
      <c r="F84" s="63">
        <v>70</v>
      </c>
      <c r="G84" s="63">
        <v>84.4</v>
      </c>
      <c r="H84" s="60">
        <v>80.30000000000001</v>
      </c>
      <c r="I84" s="46">
        <v>22</v>
      </c>
    </row>
    <row r="85" spans="1:9" s="51" customFormat="1" ht="13.5">
      <c r="A85" s="25" t="s">
        <v>231</v>
      </c>
      <c r="B85" s="25" t="s">
        <v>232</v>
      </c>
      <c r="C85" s="25" t="s">
        <v>176</v>
      </c>
      <c r="D85" s="26" t="s">
        <v>127</v>
      </c>
      <c r="E85" s="62">
        <v>50</v>
      </c>
      <c r="F85" s="63">
        <v>87.4</v>
      </c>
      <c r="G85" s="63">
        <v>86.4</v>
      </c>
      <c r="H85" s="60">
        <v>80.25</v>
      </c>
      <c r="I85" s="46">
        <v>23</v>
      </c>
    </row>
    <row r="86" spans="1:9" s="51" customFormat="1" ht="13.5">
      <c r="A86" s="25" t="s">
        <v>233</v>
      </c>
      <c r="B86" s="25" t="s">
        <v>234</v>
      </c>
      <c r="C86" s="25" t="s">
        <v>176</v>
      </c>
      <c r="D86" s="26" t="s">
        <v>235</v>
      </c>
      <c r="E86" s="62">
        <v>25</v>
      </c>
      <c r="F86" s="63">
        <v>79.8</v>
      </c>
      <c r="G86" s="63">
        <v>83.4</v>
      </c>
      <c r="H86" s="60">
        <v>80.19999999999999</v>
      </c>
      <c r="I86" s="46">
        <v>24</v>
      </c>
    </row>
    <row r="87" spans="1:9" s="51" customFormat="1" ht="13.5">
      <c r="A87" s="25" t="s">
        <v>236</v>
      </c>
      <c r="B87" s="25" t="s">
        <v>237</v>
      </c>
      <c r="C87" s="25" t="s">
        <v>176</v>
      </c>
      <c r="D87" s="26" t="s">
        <v>238</v>
      </c>
      <c r="E87" s="62">
        <v>45</v>
      </c>
      <c r="F87" s="63">
        <v>89.2</v>
      </c>
      <c r="G87" s="63">
        <v>89.2</v>
      </c>
      <c r="H87" s="60">
        <v>80.15</v>
      </c>
      <c r="I87" s="46">
        <v>25</v>
      </c>
    </row>
    <row r="88" spans="1:9" s="51" customFormat="1" ht="13.5">
      <c r="A88" s="25" t="s">
        <v>239</v>
      </c>
      <c r="B88" s="25" t="s">
        <v>240</v>
      </c>
      <c r="C88" s="25" t="s">
        <v>176</v>
      </c>
      <c r="D88" s="26" t="s">
        <v>241</v>
      </c>
      <c r="E88" s="62">
        <v>29</v>
      </c>
      <c r="F88" s="63">
        <v>80.8</v>
      </c>
      <c r="G88" s="63">
        <v>79.6</v>
      </c>
      <c r="H88" s="60">
        <v>80</v>
      </c>
      <c r="I88" s="46">
        <v>26</v>
      </c>
    </row>
    <row r="89" spans="1:9" s="51" customFormat="1" ht="13.5">
      <c r="A89" s="25" t="s">
        <v>242</v>
      </c>
      <c r="B89" s="25" t="s">
        <v>243</v>
      </c>
      <c r="C89" s="25" t="s">
        <v>176</v>
      </c>
      <c r="D89" s="26" t="s">
        <v>244</v>
      </c>
      <c r="E89" s="62">
        <v>40</v>
      </c>
      <c r="F89" s="63">
        <v>83</v>
      </c>
      <c r="G89" s="63">
        <v>87</v>
      </c>
      <c r="H89" s="60">
        <v>79.95</v>
      </c>
      <c r="I89" s="46">
        <v>27</v>
      </c>
    </row>
    <row r="90" spans="1:9" s="51" customFormat="1" ht="13.5">
      <c r="A90" s="25" t="s">
        <v>245</v>
      </c>
      <c r="B90" s="25" t="s">
        <v>246</v>
      </c>
      <c r="C90" s="25" t="s">
        <v>176</v>
      </c>
      <c r="D90" s="26" t="s">
        <v>127</v>
      </c>
      <c r="E90" s="62">
        <v>31</v>
      </c>
      <c r="F90" s="63">
        <v>91.9</v>
      </c>
      <c r="G90" s="63">
        <v>80.6</v>
      </c>
      <c r="H90" s="60">
        <v>79.925</v>
      </c>
      <c r="I90" s="46">
        <v>28</v>
      </c>
    </row>
    <row r="91" spans="1:9" s="51" customFormat="1" ht="13.5">
      <c r="A91" s="25" t="s">
        <v>247</v>
      </c>
      <c r="B91" s="25" t="s">
        <v>248</v>
      </c>
      <c r="C91" s="25" t="s">
        <v>176</v>
      </c>
      <c r="D91" s="26" t="s">
        <v>16</v>
      </c>
      <c r="E91" s="62">
        <v>39</v>
      </c>
      <c r="F91" s="63">
        <v>78.8</v>
      </c>
      <c r="G91" s="63">
        <v>83</v>
      </c>
      <c r="H91" s="60">
        <v>79.9</v>
      </c>
      <c r="I91" s="46">
        <v>29</v>
      </c>
    </row>
    <row r="92" spans="1:9" s="51" customFormat="1" ht="13.5">
      <c r="A92" s="25" t="s">
        <v>249</v>
      </c>
      <c r="B92" s="25" t="s">
        <v>250</v>
      </c>
      <c r="C92" s="25" t="s">
        <v>176</v>
      </c>
      <c r="D92" s="26" t="s">
        <v>251</v>
      </c>
      <c r="E92" s="62">
        <v>15</v>
      </c>
      <c r="F92" s="63">
        <v>86.4</v>
      </c>
      <c r="G92" s="63">
        <v>80</v>
      </c>
      <c r="H92" s="60">
        <v>79.75</v>
      </c>
      <c r="I92" s="46">
        <v>30</v>
      </c>
    </row>
    <row r="93" spans="1:9" s="4" customFormat="1" ht="13.5">
      <c r="A93" s="25" t="s">
        <v>252</v>
      </c>
      <c r="B93" s="25" t="s">
        <v>253</v>
      </c>
      <c r="C93" s="25" t="s">
        <v>254</v>
      </c>
      <c r="D93" s="26" t="s">
        <v>255</v>
      </c>
      <c r="E93" s="54">
        <v>42</v>
      </c>
      <c r="F93" s="63">
        <v>91.4</v>
      </c>
      <c r="G93" s="63">
        <v>81.9</v>
      </c>
      <c r="H93" s="60">
        <v>84.575</v>
      </c>
      <c r="I93" s="46">
        <v>1</v>
      </c>
    </row>
    <row r="94" spans="1:9" s="51" customFormat="1" ht="13.5">
      <c r="A94" s="25" t="s">
        <v>256</v>
      </c>
      <c r="B94" s="25" t="s">
        <v>257</v>
      </c>
      <c r="C94" s="25" t="s">
        <v>254</v>
      </c>
      <c r="D94" s="26" t="s">
        <v>255</v>
      </c>
      <c r="E94" s="54">
        <v>10</v>
      </c>
      <c r="F94" s="63">
        <v>89</v>
      </c>
      <c r="G94" s="63">
        <v>81.4</v>
      </c>
      <c r="H94" s="60">
        <v>83.85</v>
      </c>
      <c r="I94" s="46">
        <v>2</v>
      </c>
    </row>
    <row r="95" spans="1:9" s="51" customFormat="1" ht="13.5">
      <c r="A95" s="25" t="s">
        <v>258</v>
      </c>
      <c r="B95" s="25" t="s">
        <v>259</v>
      </c>
      <c r="C95" s="25" t="s">
        <v>254</v>
      </c>
      <c r="D95" s="26" t="s">
        <v>260</v>
      </c>
      <c r="E95" s="54">
        <v>32</v>
      </c>
      <c r="F95" s="63">
        <v>84</v>
      </c>
      <c r="G95" s="63">
        <v>83.2</v>
      </c>
      <c r="H95" s="60">
        <v>83.65</v>
      </c>
      <c r="I95" s="46">
        <v>3</v>
      </c>
    </row>
    <row r="96" spans="1:9" s="51" customFormat="1" ht="13.5">
      <c r="A96" s="25" t="s">
        <v>261</v>
      </c>
      <c r="B96" s="25" t="s">
        <v>262</v>
      </c>
      <c r="C96" s="25" t="s">
        <v>254</v>
      </c>
      <c r="D96" s="26" t="s">
        <v>263</v>
      </c>
      <c r="E96" s="54">
        <v>14</v>
      </c>
      <c r="F96" s="63">
        <v>91.9</v>
      </c>
      <c r="G96" s="63">
        <v>84.2</v>
      </c>
      <c r="H96" s="60">
        <v>83.525</v>
      </c>
      <c r="I96" s="46">
        <v>4</v>
      </c>
    </row>
    <row r="97" spans="1:9" s="51" customFormat="1" ht="13.5">
      <c r="A97" s="25" t="s">
        <v>264</v>
      </c>
      <c r="B97" s="25" t="s">
        <v>265</v>
      </c>
      <c r="C97" s="25" t="s">
        <v>254</v>
      </c>
      <c r="D97" s="26" t="s">
        <v>40</v>
      </c>
      <c r="E97" s="54">
        <v>24</v>
      </c>
      <c r="F97" s="63">
        <v>91</v>
      </c>
      <c r="G97" s="63">
        <v>85.6</v>
      </c>
      <c r="H97" s="60">
        <v>83.5</v>
      </c>
      <c r="I97" s="46">
        <v>5</v>
      </c>
    </row>
    <row r="98" spans="1:9" s="51" customFormat="1" ht="13.5">
      <c r="A98" s="25" t="s">
        <v>266</v>
      </c>
      <c r="B98" s="25" t="s">
        <v>267</v>
      </c>
      <c r="C98" s="25" t="s">
        <v>254</v>
      </c>
      <c r="D98" s="26" t="s">
        <v>19</v>
      </c>
      <c r="E98" s="54">
        <v>41</v>
      </c>
      <c r="F98" s="63">
        <v>89.2</v>
      </c>
      <c r="G98" s="63">
        <v>81.9</v>
      </c>
      <c r="H98" s="60">
        <v>83.475</v>
      </c>
      <c r="I98" s="46">
        <v>6</v>
      </c>
    </row>
    <row r="99" spans="1:9" s="51" customFormat="1" ht="13.5">
      <c r="A99" s="25" t="s">
        <v>268</v>
      </c>
      <c r="B99" s="25" t="s">
        <v>269</v>
      </c>
      <c r="C99" s="25" t="s">
        <v>254</v>
      </c>
      <c r="D99" s="26" t="s">
        <v>263</v>
      </c>
      <c r="E99" s="54">
        <v>7</v>
      </c>
      <c r="F99" s="63">
        <v>91.8</v>
      </c>
      <c r="G99" s="63">
        <v>83.2</v>
      </c>
      <c r="H99" s="65">
        <v>83.25</v>
      </c>
      <c r="I99" s="46">
        <v>7</v>
      </c>
    </row>
    <row r="100" spans="1:9" s="51" customFormat="1" ht="13.5">
      <c r="A100" s="25" t="s">
        <v>270</v>
      </c>
      <c r="B100" s="25" t="s">
        <v>271</v>
      </c>
      <c r="C100" s="25" t="s">
        <v>254</v>
      </c>
      <c r="D100" s="26" t="s">
        <v>272</v>
      </c>
      <c r="E100" s="54">
        <v>31</v>
      </c>
      <c r="F100" s="63">
        <v>91.2</v>
      </c>
      <c r="G100" s="63">
        <v>85.8</v>
      </c>
      <c r="H100" s="60">
        <v>82.9</v>
      </c>
      <c r="I100" s="46">
        <v>8</v>
      </c>
    </row>
    <row r="101" spans="1:9" s="51" customFormat="1" ht="13.5">
      <c r="A101" s="25" t="s">
        <v>273</v>
      </c>
      <c r="B101" s="25" t="s">
        <v>274</v>
      </c>
      <c r="C101" s="25" t="s">
        <v>254</v>
      </c>
      <c r="D101" s="26" t="s">
        <v>275</v>
      </c>
      <c r="E101" s="54">
        <v>40</v>
      </c>
      <c r="F101" s="63">
        <v>86.2</v>
      </c>
      <c r="G101" s="63">
        <v>82.4</v>
      </c>
      <c r="H101" s="60">
        <v>82.75</v>
      </c>
      <c r="I101" s="46">
        <v>9</v>
      </c>
    </row>
    <row r="102" spans="1:9" s="51" customFormat="1" ht="13.5">
      <c r="A102" s="25" t="s">
        <v>276</v>
      </c>
      <c r="B102" s="25" t="s">
        <v>277</v>
      </c>
      <c r="C102" s="25" t="s">
        <v>254</v>
      </c>
      <c r="D102" s="26" t="s">
        <v>140</v>
      </c>
      <c r="E102" s="54">
        <v>20</v>
      </c>
      <c r="F102" s="63">
        <v>93</v>
      </c>
      <c r="G102" s="63">
        <v>86.2</v>
      </c>
      <c r="H102" s="60">
        <v>82.44999999999999</v>
      </c>
      <c r="I102" s="46">
        <v>10</v>
      </c>
    </row>
    <row r="103" spans="1:9" s="51" customFormat="1" ht="13.5">
      <c r="A103" s="25" t="s">
        <v>278</v>
      </c>
      <c r="B103" s="25" t="s">
        <v>279</v>
      </c>
      <c r="C103" s="25" t="s">
        <v>254</v>
      </c>
      <c r="D103" s="26" t="s">
        <v>73</v>
      </c>
      <c r="E103" s="54">
        <v>9</v>
      </c>
      <c r="F103" s="63">
        <v>89.4</v>
      </c>
      <c r="G103" s="63">
        <v>83.8</v>
      </c>
      <c r="H103" s="60">
        <v>82.4</v>
      </c>
      <c r="I103" s="46">
        <v>11</v>
      </c>
    </row>
    <row r="104" spans="1:9" s="51" customFormat="1" ht="13.5">
      <c r="A104" s="25" t="s">
        <v>280</v>
      </c>
      <c r="B104" s="25" t="s">
        <v>281</v>
      </c>
      <c r="C104" s="25" t="s">
        <v>254</v>
      </c>
      <c r="D104" s="26" t="s">
        <v>282</v>
      </c>
      <c r="E104" s="54">
        <v>26</v>
      </c>
      <c r="F104" s="63">
        <v>87.8</v>
      </c>
      <c r="G104" s="63">
        <v>80.3</v>
      </c>
      <c r="H104" s="60">
        <v>82.225</v>
      </c>
      <c r="I104" s="46">
        <v>12</v>
      </c>
    </row>
    <row r="105" spans="1:9" s="51" customFormat="1" ht="13.5">
      <c r="A105" s="25" t="s">
        <v>283</v>
      </c>
      <c r="B105" s="25" t="s">
        <v>284</v>
      </c>
      <c r="C105" s="25" t="s">
        <v>254</v>
      </c>
      <c r="D105" s="26" t="s">
        <v>285</v>
      </c>
      <c r="E105" s="54">
        <v>33</v>
      </c>
      <c r="F105" s="63">
        <v>89.9</v>
      </c>
      <c r="G105" s="63">
        <v>78.8</v>
      </c>
      <c r="H105" s="60">
        <v>82.175</v>
      </c>
      <c r="I105" s="46">
        <v>13</v>
      </c>
    </row>
    <row r="106" spans="1:9" s="51" customFormat="1" ht="13.5">
      <c r="A106" s="25" t="s">
        <v>286</v>
      </c>
      <c r="B106" s="25" t="s">
        <v>287</v>
      </c>
      <c r="C106" s="25" t="s">
        <v>254</v>
      </c>
      <c r="D106" s="26" t="s">
        <v>288</v>
      </c>
      <c r="E106" s="54">
        <v>50</v>
      </c>
      <c r="F106" s="63">
        <v>90.2</v>
      </c>
      <c r="G106" s="63">
        <v>78.6</v>
      </c>
      <c r="H106" s="60">
        <v>82.15</v>
      </c>
      <c r="I106" s="46">
        <v>14</v>
      </c>
    </row>
    <row r="107" spans="1:9" s="51" customFormat="1" ht="13.5">
      <c r="A107" s="25" t="s">
        <v>289</v>
      </c>
      <c r="B107" s="25" t="s">
        <v>290</v>
      </c>
      <c r="C107" s="25" t="s">
        <v>254</v>
      </c>
      <c r="D107" s="26" t="s">
        <v>291</v>
      </c>
      <c r="E107" s="54">
        <v>19</v>
      </c>
      <c r="F107" s="63">
        <v>90.9</v>
      </c>
      <c r="G107" s="63">
        <v>80.82</v>
      </c>
      <c r="H107" s="60">
        <v>81.88</v>
      </c>
      <c r="I107" s="46">
        <v>15</v>
      </c>
    </row>
    <row r="108" spans="1:9" s="51" customFormat="1" ht="13.5">
      <c r="A108" s="25" t="s">
        <v>292</v>
      </c>
      <c r="B108" s="25" t="s">
        <v>293</v>
      </c>
      <c r="C108" s="25" t="s">
        <v>254</v>
      </c>
      <c r="D108" s="26" t="s">
        <v>294</v>
      </c>
      <c r="E108" s="54">
        <v>21</v>
      </c>
      <c r="F108" s="63">
        <v>87.7</v>
      </c>
      <c r="G108" s="63">
        <v>78.2</v>
      </c>
      <c r="H108" s="60">
        <v>81.825</v>
      </c>
      <c r="I108" s="46">
        <v>16</v>
      </c>
    </row>
    <row r="109" spans="1:9" s="51" customFormat="1" ht="13.5">
      <c r="A109" s="25" t="s">
        <v>295</v>
      </c>
      <c r="B109" s="25" t="s">
        <v>296</v>
      </c>
      <c r="C109" s="25" t="s">
        <v>254</v>
      </c>
      <c r="D109" s="26" t="s">
        <v>297</v>
      </c>
      <c r="E109" s="54">
        <v>15</v>
      </c>
      <c r="F109" s="63">
        <v>83</v>
      </c>
      <c r="G109" s="63">
        <v>86</v>
      </c>
      <c r="H109" s="60">
        <v>81.8</v>
      </c>
      <c r="I109" s="46">
        <v>17</v>
      </c>
    </row>
    <row r="110" spans="1:9" s="51" customFormat="1" ht="13.5">
      <c r="A110" s="25" t="s">
        <v>298</v>
      </c>
      <c r="B110" s="25" t="s">
        <v>299</v>
      </c>
      <c r="C110" s="25" t="s">
        <v>254</v>
      </c>
      <c r="D110" s="26" t="s">
        <v>64</v>
      </c>
      <c r="E110" s="54">
        <v>27</v>
      </c>
      <c r="F110" s="63">
        <v>90.5</v>
      </c>
      <c r="G110" s="63">
        <v>80.9</v>
      </c>
      <c r="H110" s="60">
        <v>81.65</v>
      </c>
      <c r="I110" s="46">
        <v>18</v>
      </c>
    </row>
    <row r="111" spans="1:9" s="51" customFormat="1" ht="13.5">
      <c r="A111" s="25" t="s">
        <v>300</v>
      </c>
      <c r="B111" s="25" t="s">
        <v>301</v>
      </c>
      <c r="C111" s="25" t="s">
        <v>254</v>
      </c>
      <c r="D111" s="26" t="s">
        <v>153</v>
      </c>
      <c r="E111" s="54">
        <v>22</v>
      </c>
      <c r="F111" s="63">
        <v>94.4</v>
      </c>
      <c r="G111" s="63">
        <v>83.7</v>
      </c>
      <c r="H111" s="60">
        <v>81.575</v>
      </c>
      <c r="I111" s="46">
        <v>19</v>
      </c>
    </row>
    <row r="112" spans="1:9" s="51" customFormat="1" ht="13.5">
      <c r="A112" s="25" t="s">
        <v>302</v>
      </c>
      <c r="B112" s="25" t="s">
        <v>303</v>
      </c>
      <c r="C112" s="25" t="s">
        <v>254</v>
      </c>
      <c r="D112" s="26" t="s">
        <v>251</v>
      </c>
      <c r="E112" s="54">
        <v>16</v>
      </c>
      <c r="F112" s="63">
        <v>87.4</v>
      </c>
      <c r="G112" s="63">
        <v>85.08</v>
      </c>
      <c r="H112" s="60">
        <v>81.27000000000001</v>
      </c>
      <c r="I112" s="46">
        <v>20</v>
      </c>
    </row>
    <row r="113" spans="1:9" s="51" customFormat="1" ht="13.5">
      <c r="A113" s="25" t="s">
        <v>304</v>
      </c>
      <c r="B113" s="25" t="s">
        <v>305</v>
      </c>
      <c r="C113" s="25" t="s">
        <v>254</v>
      </c>
      <c r="D113" s="26" t="s">
        <v>306</v>
      </c>
      <c r="E113" s="54">
        <v>8</v>
      </c>
      <c r="F113" s="63">
        <v>90.2</v>
      </c>
      <c r="G113" s="63">
        <v>82.5</v>
      </c>
      <c r="H113" s="60">
        <v>81.07499999999999</v>
      </c>
      <c r="I113" s="46">
        <v>21</v>
      </c>
    </row>
    <row r="114" spans="1:9" s="51" customFormat="1" ht="13.5">
      <c r="A114" s="25" t="s">
        <v>307</v>
      </c>
      <c r="B114" s="25" t="s">
        <v>308</v>
      </c>
      <c r="C114" s="25" t="s">
        <v>254</v>
      </c>
      <c r="D114" s="26" t="s">
        <v>25</v>
      </c>
      <c r="E114" s="54">
        <v>12</v>
      </c>
      <c r="F114" s="63">
        <v>86.4</v>
      </c>
      <c r="G114" s="63">
        <v>80</v>
      </c>
      <c r="H114" s="60">
        <v>80.65</v>
      </c>
      <c r="I114" s="46">
        <v>22</v>
      </c>
    </row>
    <row r="115" spans="1:9" s="51" customFormat="1" ht="13.5">
      <c r="A115" s="25" t="s">
        <v>309</v>
      </c>
      <c r="B115" s="25" t="s">
        <v>310</v>
      </c>
      <c r="C115" s="25" t="s">
        <v>254</v>
      </c>
      <c r="D115" s="26" t="s">
        <v>311</v>
      </c>
      <c r="E115" s="54">
        <v>29</v>
      </c>
      <c r="F115" s="63">
        <v>84.4</v>
      </c>
      <c r="G115" s="63">
        <v>81.3</v>
      </c>
      <c r="H115" s="60">
        <v>80.425</v>
      </c>
      <c r="I115" s="46">
        <v>23</v>
      </c>
    </row>
    <row r="116" spans="1:9" s="51" customFormat="1" ht="13.5">
      <c r="A116" s="25" t="s">
        <v>312</v>
      </c>
      <c r="B116" s="25" t="s">
        <v>313</v>
      </c>
      <c r="C116" s="25" t="s">
        <v>254</v>
      </c>
      <c r="D116" s="26" t="s">
        <v>190</v>
      </c>
      <c r="E116" s="54">
        <v>51</v>
      </c>
      <c r="F116" s="63">
        <v>77.2</v>
      </c>
      <c r="G116" s="63">
        <v>81.9</v>
      </c>
      <c r="H116" s="60">
        <v>80.17500000000001</v>
      </c>
      <c r="I116" s="46">
        <v>24</v>
      </c>
    </row>
    <row r="117" spans="1:9" s="51" customFormat="1" ht="13.5">
      <c r="A117" s="25" t="s">
        <v>314</v>
      </c>
      <c r="B117" s="25" t="s">
        <v>315</v>
      </c>
      <c r="C117" s="25" t="s">
        <v>254</v>
      </c>
      <c r="D117" s="26" t="s">
        <v>316</v>
      </c>
      <c r="E117" s="54">
        <v>6</v>
      </c>
      <c r="F117" s="63">
        <v>71.4</v>
      </c>
      <c r="G117" s="63">
        <v>80.6</v>
      </c>
      <c r="H117" s="60">
        <v>79.95</v>
      </c>
      <c r="I117" s="46">
        <v>25</v>
      </c>
    </row>
    <row r="118" spans="1:9" s="51" customFormat="1" ht="13.5">
      <c r="A118" s="25" t="s">
        <v>317</v>
      </c>
      <c r="B118" s="25" t="s">
        <v>318</v>
      </c>
      <c r="C118" s="25" t="s">
        <v>254</v>
      </c>
      <c r="D118" s="26" t="s">
        <v>235</v>
      </c>
      <c r="E118" s="54">
        <v>23</v>
      </c>
      <c r="F118" s="63">
        <v>81.8</v>
      </c>
      <c r="G118" s="63">
        <v>80.3</v>
      </c>
      <c r="H118" s="60">
        <v>79.925</v>
      </c>
      <c r="I118" s="46">
        <v>26</v>
      </c>
    </row>
    <row r="119" spans="1:9" s="51" customFormat="1" ht="13.5">
      <c r="A119" s="25" t="s">
        <v>319</v>
      </c>
      <c r="B119" s="25" t="s">
        <v>320</v>
      </c>
      <c r="C119" s="25" t="s">
        <v>254</v>
      </c>
      <c r="D119" s="26" t="s">
        <v>25</v>
      </c>
      <c r="E119" s="54">
        <v>30</v>
      </c>
      <c r="F119" s="63">
        <v>83.9</v>
      </c>
      <c r="G119" s="63">
        <v>77.4</v>
      </c>
      <c r="H119" s="60">
        <v>79.375</v>
      </c>
      <c r="I119" s="46">
        <v>27</v>
      </c>
    </row>
    <row r="120" spans="1:9" s="51" customFormat="1" ht="13.5">
      <c r="A120" s="25" t="s">
        <v>321</v>
      </c>
      <c r="B120" s="25" t="s">
        <v>322</v>
      </c>
      <c r="C120" s="25" t="s">
        <v>254</v>
      </c>
      <c r="D120" s="26" t="s">
        <v>323</v>
      </c>
      <c r="E120" s="54">
        <v>44</v>
      </c>
      <c r="F120" s="63">
        <v>83.6</v>
      </c>
      <c r="G120" s="63">
        <v>77.4</v>
      </c>
      <c r="H120" s="60">
        <v>79</v>
      </c>
      <c r="I120" s="46">
        <v>28</v>
      </c>
    </row>
    <row r="121" spans="1:9" s="51" customFormat="1" ht="13.5">
      <c r="A121" s="25" t="s">
        <v>324</v>
      </c>
      <c r="B121" s="25" t="s">
        <v>325</v>
      </c>
      <c r="C121" s="25" t="s">
        <v>254</v>
      </c>
      <c r="D121" s="26" t="s">
        <v>40</v>
      </c>
      <c r="E121" s="54">
        <v>49</v>
      </c>
      <c r="F121" s="63">
        <v>82</v>
      </c>
      <c r="G121" s="63">
        <v>75.4</v>
      </c>
      <c r="H121" s="60">
        <v>78.7</v>
      </c>
      <c r="I121" s="46">
        <v>29</v>
      </c>
    </row>
    <row r="122" spans="1:9" s="51" customFormat="1" ht="13.5">
      <c r="A122" s="25" t="s">
        <v>326</v>
      </c>
      <c r="B122" s="25" t="s">
        <v>327</v>
      </c>
      <c r="C122" s="25" t="s">
        <v>254</v>
      </c>
      <c r="D122" s="26" t="s">
        <v>118</v>
      </c>
      <c r="E122" s="54">
        <v>47</v>
      </c>
      <c r="F122" s="63">
        <v>85.4</v>
      </c>
      <c r="G122" s="63">
        <v>77.9</v>
      </c>
      <c r="H122" s="60">
        <v>78.42500000000001</v>
      </c>
      <c r="I122" s="46">
        <v>30</v>
      </c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SheetLayoutView="100" workbookViewId="0" topLeftCell="A1">
      <selection activeCell="A102" sqref="A1:IV102"/>
    </sheetView>
  </sheetViews>
  <sheetFormatPr defaultColWidth="9.00390625" defaultRowHeight="13.5"/>
  <cols>
    <col min="1" max="1" width="15.00390625" style="0" customWidth="1"/>
    <col min="2" max="2" width="12.375" style="0" customWidth="1"/>
    <col min="3" max="3" width="20.375" style="0" customWidth="1"/>
    <col min="4" max="4" width="17.625" style="0" customWidth="1"/>
    <col min="5" max="5" width="15.25390625" style="0" customWidth="1"/>
    <col min="6" max="6" width="10.875" style="0" customWidth="1"/>
    <col min="7" max="7" width="10.875" style="8" customWidth="1"/>
    <col min="8" max="8" width="14.375" style="0" customWidth="1"/>
    <col min="9" max="9" width="11.25390625" style="0" customWidth="1"/>
  </cols>
  <sheetData>
    <row r="1" spans="1:9" ht="39.75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</row>
    <row r="2" spans="1:9" s="1" customFormat="1" ht="15" customHeight="1">
      <c r="A2" s="12" t="s">
        <v>1</v>
      </c>
      <c r="B2" s="12" t="s">
        <v>2</v>
      </c>
      <c r="C2" s="12" t="s">
        <v>3</v>
      </c>
      <c r="D2" s="12" t="s">
        <v>328</v>
      </c>
      <c r="E2" s="13" t="s">
        <v>4</v>
      </c>
      <c r="F2" s="14" t="s">
        <v>5</v>
      </c>
      <c r="G2" s="15" t="s">
        <v>329</v>
      </c>
      <c r="H2" s="16" t="s">
        <v>8</v>
      </c>
      <c r="I2" s="42" t="s">
        <v>9</v>
      </c>
    </row>
    <row r="3" spans="1:9" s="2" customFormat="1" ht="15" customHeight="1">
      <c r="A3" s="17" t="s">
        <v>330</v>
      </c>
      <c r="B3" s="17" t="s">
        <v>331</v>
      </c>
      <c r="C3" s="17" t="s">
        <v>332</v>
      </c>
      <c r="D3" s="17" t="s">
        <v>333</v>
      </c>
      <c r="E3" s="18" t="s">
        <v>334</v>
      </c>
      <c r="F3" s="17">
        <v>2</v>
      </c>
      <c r="G3" s="19">
        <v>84.1</v>
      </c>
      <c r="H3" s="20">
        <f aca="true" t="shared" si="0" ref="H3:H12">(E3+G3)/2</f>
        <v>76.6</v>
      </c>
      <c r="I3" s="43">
        <v>1</v>
      </c>
    </row>
    <row r="4" spans="1:9" s="2" customFormat="1" ht="15" customHeight="1">
      <c r="A4" s="21" t="s">
        <v>335</v>
      </c>
      <c r="B4" s="17" t="s">
        <v>336</v>
      </c>
      <c r="C4" s="17" t="s">
        <v>337</v>
      </c>
      <c r="D4" s="17" t="s">
        <v>338</v>
      </c>
      <c r="E4" s="18" t="s">
        <v>339</v>
      </c>
      <c r="F4" s="22" t="s">
        <v>340</v>
      </c>
      <c r="G4" s="23">
        <v>81.8</v>
      </c>
      <c r="H4" s="24">
        <f t="shared" si="0"/>
        <v>78.25</v>
      </c>
      <c r="I4" s="20">
        <v>1</v>
      </c>
    </row>
    <row r="5" spans="1:9" s="2" customFormat="1" ht="15" customHeight="1">
      <c r="A5" s="21" t="s">
        <v>341</v>
      </c>
      <c r="B5" s="17" t="s">
        <v>342</v>
      </c>
      <c r="C5" s="17" t="s">
        <v>343</v>
      </c>
      <c r="D5" s="17" t="s">
        <v>338</v>
      </c>
      <c r="E5" s="18" t="s">
        <v>344</v>
      </c>
      <c r="F5" s="22" t="s">
        <v>345</v>
      </c>
      <c r="G5" s="23">
        <v>84.6</v>
      </c>
      <c r="H5" s="24">
        <f t="shared" si="0"/>
        <v>77</v>
      </c>
      <c r="I5" s="20">
        <v>2</v>
      </c>
    </row>
    <row r="6" spans="1:9" s="3" customFormat="1" ht="15" customHeight="1">
      <c r="A6" s="25" t="s">
        <v>346</v>
      </c>
      <c r="B6" s="25" t="s">
        <v>347</v>
      </c>
      <c r="C6" s="25" t="s">
        <v>348</v>
      </c>
      <c r="D6" s="25" t="s">
        <v>349</v>
      </c>
      <c r="E6" s="26" t="s">
        <v>350</v>
      </c>
      <c r="F6" s="27">
        <v>3</v>
      </c>
      <c r="G6" s="28">
        <v>82.4</v>
      </c>
      <c r="H6" s="29">
        <f>(G6+E6)/2</f>
        <v>76.9</v>
      </c>
      <c r="I6" s="27">
        <v>1</v>
      </c>
    </row>
    <row r="7" spans="1:9" s="3" customFormat="1" ht="15" customHeight="1">
      <c r="A7" s="25" t="s">
        <v>351</v>
      </c>
      <c r="B7" s="25" t="s">
        <v>352</v>
      </c>
      <c r="C7" s="25" t="s">
        <v>353</v>
      </c>
      <c r="D7" s="25" t="s">
        <v>349</v>
      </c>
      <c r="E7" s="26" t="s">
        <v>354</v>
      </c>
      <c r="F7" s="27">
        <v>2</v>
      </c>
      <c r="G7" s="28">
        <v>83.4</v>
      </c>
      <c r="H7" s="29">
        <f>(G7+E7)/2</f>
        <v>76.7</v>
      </c>
      <c r="I7" s="27">
        <v>2</v>
      </c>
    </row>
    <row r="8" spans="1:9" s="2" customFormat="1" ht="15" customHeight="1">
      <c r="A8" s="17" t="s">
        <v>355</v>
      </c>
      <c r="B8" s="17" t="s">
        <v>356</v>
      </c>
      <c r="C8" s="17" t="s">
        <v>357</v>
      </c>
      <c r="D8" s="17" t="s">
        <v>358</v>
      </c>
      <c r="E8" s="18" t="s">
        <v>359</v>
      </c>
      <c r="F8" s="17">
        <v>3</v>
      </c>
      <c r="G8" s="30">
        <v>85.8</v>
      </c>
      <c r="H8" s="20">
        <f t="shared" si="0"/>
        <v>78.9</v>
      </c>
      <c r="I8" s="43">
        <v>1</v>
      </c>
    </row>
    <row r="9" spans="1:9" s="2" customFormat="1" ht="15" customHeight="1">
      <c r="A9" s="17" t="s">
        <v>360</v>
      </c>
      <c r="B9" s="17" t="s">
        <v>361</v>
      </c>
      <c r="C9" s="17" t="s">
        <v>362</v>
      </c>
      <c r="D9" s="17" t="s">
        <v>363</v>
      </c>
      <c r="E9" s="18" t="s">
        <v>364</v>
      </c>
      <c r="F9" s="22" t="s">
        <v>365</v>
      </c>
      <c r="G9" s="23">
        <v>86.5</v>
      </c>
      <c r="H9" s="24">
        <f t="shared" si="0"/>
        <v>80.2</v>
      </c>
      <c r="I9" s="20">
        <v>1</v>
      </c>
    </row>
    <row r="10" spans="1:9" s="2" customFormat="1" ht="15" customHeight="1">
      <c r="A10" s="17" t="s">
        <v>366</v>
      </c>
      <c r="B10" s="17" t="s">
        <v>367</v>
      </c>
      <c r="C10" s="17" t="s">
        <v>368</v>
      </c>
      <c r="D10" s="17" t="s">
        <v>363</v>
      </c>
      <c r="E10" s="18" t="s">
        <v>369</v>
      </c>
      <c r="F10" s="22" t="s">
        <v>370</v>
      </c>
      <c r="G10" s="23">
        <v>89</v>
      </c>
      <c r="H10" s="24">
        <f t="shared" si="0"/>
        <v>80.1</v>
      </c>
      <c r="I10" s="20">
        <v>2</v>
      </c>
    </row>
    <row r="11" spans="1:9" s="2" customFormat="1" ht="15" customHeight="1">
      <c r="A11" s="17" t="s">
        <v>371</v>
      </c>
      <c r="B11" s="17" t="s">
        <v>372</v>
      </c>
      <c r="C11" s="17" t="s">
        <v>373</v>
      </c>
      <c r="D11" s="17" t="s">
        <v>363</v>
      </c>
      <c r="E11" s="18" t="s">
        <v>164</v>
      </c>
      <c r="F11" s="22" t="s">
        <v>374</v>
      </c>
      <c r="G11" s="23">
        <v>86.8</v>
      </c>
      <c r="H11" s="24">
        <f t="shared" si="0"/>
        <v>79.9</v>
      </c>
      <c r="I11" s="20">
        <v>3</v>
      </c>
    </row>
    <row r="12" spans="1:9" s="2" customFormat="1" ht="15" customHeight="1">
      <c r="A12" s="17" t="s">
        <v>375</v>
      </c>
      <c r="B12" s="17" t="s">
        <v>376</v>
      </c>
      <c r="C12" s="17" t="s">
        <v>377</v>
      </c>
      <c r="D12" s="17" t="s">
        <v>363</v>
      </c>
      <c r="E12" s="18" t="s">
        <v>378</v>
      </c>
      <c r="F12" s="22" t="s">
        <v>379</v>
      </c>
      <c r="G12" s="23">
        <v>82.4</v>
      </c>
      <c r="H12" s="24">
        <f t="shared" si="0"/>
        <v>77.95</v>
      </c>
      <c r="I12" s="20">
        <v>4</v>
      </c>
    </row>
    <row r="13" spans="1:9" s="3" customFormat="1" ht="15" customHeight="1">
      <c r="A13" s="25" t="s">
        <v>380</v>
      </c>
      <c r="B13" s="25" t="s">
        <v>381</v>
      </c>
      <c r="C13" s="25" t="s">
        <v>382</v>
      </c>
      <c r="D13" s="25" t="s">
        <v>383</v>
      </c>
      <c r="E13" s="26" t="s">
        <v>384</v>
      </c>
      <c r="F13" s="27">
        <v>4</v>
      </c>
      <c r="G13" s="28">
        <v>90.2</v>
      </c>
      <c r="H13" s="29">
        <f aca="true" t="shared" si="1" ref="H13:H15">(G13+E13)/2</f>
        <v>80.45</v>
      </c>
      <c r="I13" s="27">
        <v>1</v>
      </c>
    </row>
    <row r="14" spans="1:9" s="3" customFormat="1" ht="15" customHeight="1">
      <c r="A14" s="25" t="s">
        <v>385</v>
      </c>
      <c r="B14" s="25" t="s">
        <v>386</v>
      </c>
      <c r="C14" s="25" t="s">
        <v>387</v>
      </c>
      <c r="D14" s="25" t="s">
        <v>383</v>
      </c>
      <c r="E14" s="26" t="s">
        <v>127</v>
      </c>
      <c r="F14" s="27">
        <v>2</v>
      </c>
      <c r="G14" s="28">
        <v>87.2</v>
      </c>
      <c r="H14" s="29">
        <f t="shared" si="1"/>
        <v>80.4</v>
      </c>
      <c r="I14" s="27">
        <v>2</v>
      </c>
    </row>
    <row r="15" spans="1:9" s="3" customFormat="1" ht="15" customHeight="1">
      <c r="A15" s="25" t="s">
        <v>388</v>
      </c>
      <c r="B15" s="25" t="s">
        <v>389</v>
      </c>
      <c r="C15" s="25" t="s">
        <v>390</v>
      </c>
      <c r="D15" s="25" t="s">
        <v>383</v>
      </c>
      <c r="E15" s="26" t="s">
        <v>391</v>
      </c>
      <c r="F15" s="27">
        <v>8</v>
      </c>
      <c r="G15" s="28">
        <v>89.2</v>
      </c>
      <c r="H15" s="29">
        <f t="shared" si="1"/>
        <v>80.1</v>
      </c>
      <c r="I15" s="27">
        <v>3</v>
      </c>
    </row>
    <row r="16" spans="1:9" s="2" customFormat="1" ht="15" customHeight="1">
      <c r="A16" s="17" t="s">
        <v>392</v>
      </c>
      <c r="B16" s="17" t="s">
        <v>393</v>
      </c>
      <c r="C16" s="17" t="s">
        <v>394</v>
      </c>
      <c r="D16" s="17" t="s">
        <v>395</v>
      </c>
      <c r="E16" s="18" t="s">
        <v>396</v>
      </c>
      <c r="F16" s="22" t="s">
        <v>345</v>
      </c>
      <c r="G16" s="23">
        <v>87.6</v>
      </c>
      <c r="H16" s="24">
        <f aca="true" t="shared" si="2" ref="H16:H23">(E16+G16)/2</f>
        <v>80.35</v>
      </c>
      <c r="I16" s="44">
        <v>1</v>
      </c>
    </row>
    <row r="17" spans="1:9" s="2" customFormat="1" ht="15" customHeight="1">
      <c r="A17" s="17" t="s">
        <v>397</v>
      </c>
      <c r="B17" s="17" t="s">
        <v>398</v>
      </c>
      <c r="C17" s="17" t="s">
        <v>399</v>
      </c>
      <c r="D17" s="17" t="s">
        <v>395</v>
      </c>
      <c r="E17" s="18" t="s">
        <v>400</v>
      </c>
      <c r="F17" s="22" t="s">
        <v>340</v>
      </c>
      <c r="G17" s="23">
        <v>89.4</v>
      </c>
      <c r="H17" s="24">
        <f t="shared" si="2"/>
        <v>80.35</v>
      </c>
      <c r="I17" s="44">
        <v>1</v>
      </c>
    </row>
    <row r="18" spans="1:9" s="2" customFormat="1" ht="15" customHeight="1">
      <c r="A18" s="17" t="s">
        <v>401</v>
      </c>
      <c r="B18" s="17" t="s">
        <v>402</v>
      </c>
      <c r="C18" s="17" t="s">
        <v>403</v>
      </c>
      <c r="D18" s="17" t="s">
        <v>404</v>
      </c>
      <c r="E18" s="18" t="s">
        <v>339</v>
      </c>
      <c r="F18" s="17">
        <v>4</v>
      </c>
      <c r="G18" s="19">
        <v>86.8</v>
      </c>
      <c r="H18" s="20">
        <f t="shared" si="2"/>
        <v>80.75</v>
      </c>
      <c r="I18" s="43">
        <v>1</v>
      </c>
    </row>
    <row r="19" spans="1:9" s="2" customFormat="1" ht="15" customHeight="1">
      <c r="A19" s="17" t="s">
        <v>405</v>
      </c>
      <c r="B19" s="17" t="s">
        <v>406</v>
      </c>
      <c r="C19" s="17" t="s">
        <v>407</v>
      </c>
      <c r="D19" s="17" t="s">
        <v>404</v>
      </c>
      <c r="E19" s="18" t="s">
        <v>408</v>
      </c>
      <c r="F19" s="17">
        <v>9</v>
      </c>
      <c r="G19" s="19">
        <v>84.3</v>
      </c>
      <c r="H19" s="20">
        <f t="shared" si="2"/>
        <v>76.75</v>
      </c>
      <c r="I19" s="43">
        <v>2</v>
      </c>
    </row>
    <row r="20" spans="1:9" s="2" customFormat="1" ht="15" customHeight="1">
      <c r="A20" s="17" t="s">
        <v>409</v>
      </c>
      <c r="B20" s="17" t="s">
        <v>410</v>
      </c>
      <c r="C20" s="17" t="s">
        <v>411</v>
      </c>
      <c r="D20" s="17" t="s">
        <v>404</v>
      </c>
      <c r="E20" s="18" t="s">
        <v>344</v>
      </c>
      <c r="F20" s="17">
        <v>6</v>
      </c>
      <c r="G20" s="19">
        <v>84</v>
      </c>
      <c r="H20" s="20">
        <f t="shared" si="2"/>
        <v>76.7</v>
      </c>
      <c r="I20" s="43">
        <v>3</v>
      </c>
    </row>
    <row r="21" spans="1:9" s="2" customFormat="1" ht="15" customHeight="1">
      <c r="A21" s="17" t="s">
        <v>412</v>
      </c>
      <c r="B21" s="17" t="s">
        <v>413</v>
      </c>
      <c r="C21" s="17" t="s">
        <v>414</v>
      </c>
      <c r="D21" s="17" t="s">
        <v>415</v>
      </c>
      <c r="E21" s="18" t="s">
        <v>391</v>
      </c>
      <c r="F21" s="31">
        <v>3</v>
      </c>
      <c r="G21" s="23">
        <v>87.6</v>
      </c>
      <c r="H21" s="24">
        <f t="shared" si="2"/>
        <v>79.3</v>
      </c>
      <c r="I21" s="20">
        <v>1</v>
      </c>
    </row>
    <row r="22" spans="1:9" s="2" customFormat="1" ht="15.75" customHeight="1">
      <c r="A22" s="17" t="s">
        <v>416</v>
      </c>
      <c r="B22" s="17" t="s">
        <v>417</v>
      </c>
      <c r="C22" s="17" t="s">
        <v>418</v>
      </c>
      <c r="D22" s="17" t="s">
        <v>415</v>
      </c>
      <c r="E22" s="18" t="s">
        <v>396</v>
      </c>
      <c r="F22" s="31">
        <v>8</v>
      </c>
      <c r="G22" s="23">
        <v>81.2</v>
      </c>
      <c r="H22" s="24">
        <f t="shared" si="2"/>
        <v>77.15</v>
      </c>
      <c r="I22" s="20">
        <v>2</v>
      </c>
    </row>
    <row r="23" spans="1:9" s="2" customFormat="1" ht="15" customHeight="1">
      <c r="A23" s="17" t="s">
        <v>419</v>
      </c>
      <c r="B23" s="17" t="s">
        <v>420</v>
      </c>
      <c r="C23" s="17" t="s">
        <v>421</v>
      </c>
      <c r="D23" s="17" t="s">
        <v>415</v>
      </c>
      <c r="E23" s="18" t="s">
        <v>422</v>
      </c>
      <c r="F23" s="31">
        <v>5</v>
      </c>
      <c r="G23" s="23">
        <v>78.4</v>
      </c>
      <c r="H23" s="24">
        <f t="shared" si="2"/>
        <v>76.05000000000001</v>
      </c>
      <c r="I23" s="20">
        <v>3</v>
      </c>
    </row>
    <row r="24" spans="1:9" s="3" customFormat="1" ht="14.25">
      <c r="A24" s="25" t="s">
        <v>423</v>
      </c>
      <c r="B24" s="25" t="s">
        <v>424</v>
      </c>
      <c r="C24" s="25" t="s">
        <v>425</v>
      </c>
      <c r="D24" s="25" t="s">
        <v>426</v>
      </c>
      <c r="E24" s="26" t="s">
        <v>427</v>
      </c>
      <c r="F24" s="27">
        <v>4</v>
      </c>
      <c r="G24" s="28">
        <v>90.2</v>
      </c>
      <c r="H24" s="29">
        <f>(G24+E24)/2</f>
        <v>81.2</v>
      </c>
      <c r="I24" s="27">
        <v>1</v>
      </c>
    </row>
    <row r="25" spans="1:9" s="3" customFormat="1" ht="15" customHeight="1">
      <c r="A25" s="25" t="s">
        <v>428</v>
      </c>
      <c r="B25" s="25" t="s">
        <v>429</v>
      </c>
      <c r="C25" s="25" t="s">
        <v>430</v>
      </c>
      <c r="D25" s="25" t="s">
        <v>426</v>
      </c>
      <c r="E25" s="26" t="s">
        <v>187</v>
      </c>
      <c r="F25" s="27">
        <v>2</v>
      </c>
      <c r="G25" s="28">
        <v>88.2</v>
      </c>
      <c r="H25" s="29">
        <f>(G25+E25)/2</f>
        <v>79.95</v>
      </c>
      <c r="I25" s="27">
        <v>2</v>
      </c>
    </row>
    <row r="26" spans="1:9" s="2" customFormat="1" ht="15" customHeight="1">
      <c r="A26" s="17" t="s">
        <v>431</v>
      </c>
      <c r="B26" s="17" t="s">
        <v>432</v>
      </c>
      <c r="C26" s="17" t="s">
        <v>433</v>
      </c>
      <c r="D26" s="17" t="s">
        <v>434</v>
      </c>
      <c r="E26" s="18" t="s">
        <v>435</v>
      </c>
      <c r="F26" s="22" t="s">
        <v>340</v>
      </c>
      <c r="G26" s="23">
        <v>85.6</v>
      </c>
      <c r="H26" s="24">
        <f aca="true" t="shared" si="3" ref="H26:H33">(E26+G26)/2</f>
        <v>77</v>
      </c>
      <c r="I26" s="44">
        <v>1</v>
      </c>
    </row>
    <row r="27" spans="1:9" s="2" customFormat="1" ht="15" customHeight="1">
      <c r="A27" s="17" t="s">
        <v>436</v>
      </c>
      <c r="B27" s="17" t="s">
        <v>437</v>
      </c>
      <c r="C27" s="17" t="s">
        <v>438</v>
      </c>
      <c r="D27" s="17" t="s">
        <v>434</v>
      </c>
      <c r="E27" s="18" t="s">
        <v>173</v>
      </c>
      <c r="F27" s="22" t="s">
        <v>374</v>
      </c>
      <c r="G27" s="23">
        <v>78.4</v>
      </c>
      <c r="H27" s="24">
        <f t="shared" si="3"/>
        <v>76.30000000000001</v>
      </c>
      <c r="I27" s="44">
        <v>2</v>
      </c>
    </row>
    <row r="28" spans="1:9" s="2" customFormat="1" ht="15" customHeight="1">
      <c r="A28" s="17" t="s">
        <v>439</v>
      </c>
      <c r="B28" s="17" t="s">
        <v>440</v>
      </c>
      <c r="C28" s="17" t="s">
        <v>441</v>
      </c>
      <c r="D28" s="17" t="s">
        <v>442</v>
      </c>
      <c r="E28" s="18" t="s">
        <v>443</v>
      </c>
      <c r="F28" s="31">
        <v>2</v>
      </c>
      <c r="G28" s="23">
        <v>83</v>
      </c>
      <c r="H28" s="24">
        <f t="shared" si="3"/>
        <v>81.2</v>
      </c>
      <c r="I28" s="44">
        <v>1</v>
      </c>
    </row>
    <row r="29" spans="1:9" s="2" customFormat="1" ht="15" customHeight="1">
      <c r="A29" s="17" t="s">
        <v>444</v>
      </c>
      <c r="B29" s="17" t="s">
        <v>445</v>
      </c>
      <c r="C29" s="17" t="s">
        <v>446</v>
      </c>
      <c r="D29" s="17" t="s">
        <v>442</v>
      </c>
      <c r="E29" s="18" t="s">
        <v>213</v>
      </c>
      <c r="F29" s="31">
        <v>4</v>
      </c>
      <c r="G29" s="23">
        <v>87.4</v>
      </c>
      <c r="H29" s="24">
        <f t="shared" si="3"/>
        <v>80.9</v>
      </c>
      <c r="I29" s="44">
        <v>2</v>
      </c>
    </row>
    <row r="30" spans="1:9" s="2" customFormat="1" ht="15" customHeight="1">
      <c r="A30" s="17" t="s">
        <v>447</v>
      </c>
      <c r="B30" s="17" t="s">
        <v>448</v>
      </c>
      <c r="C30" s="17" t="s">
        <v>449</v>
      </c>
      <c r="D30" s="17" t="s">
        <v>450</v>
      </c>
      <c r="E30" s="18" t="s">
        <v>291</v>
      </c>
      <c r="F30" s="17">
        <v>2</v>
      </c>
      <c r="G30" s="19">
        <v>79</v>
      </c>
      <c r="H30" s="20">
        <f t="shared" si="3"/>
        <v>78.45</v>
      </c>
      <c r="I30" s="43">
        <v>1</v>
      </c>
    </row>
    <row r="31" spans="1:9" s="2" customFormat="1" ht="15" customHeight="1">
      <c r="A31" s="17" t="s">
        <v>451</v>
      </c>
      <c r="B31" s="17" t="s">
        <v>452</v>
      </c>
      <c r="C31" s="17" t="s">
        <v>453</v>
      </c>
      <c r="D31" s="17" t="s">
        <v>450</v>
      </c>
      <c r="E31" s="18" t="s">
        <v>454</v>
      </c>
      <c r="F31" s="17">
        <v>6</v>
      </c>
      <c r="G31" s="19">
        <v>82.5</v>
      </c>
      <c r="H31" s="20">
        <f t="shared" si="3"/>
        <v>77.15</v>
      </c>
      <c r="I31" s="43">
        <v>2</v>
      </c>
    </row>
    <row r="32" spans="1:9" s="2" customFormat="1" ht="15" customHeight="1">
      <c r="A32" s="17" t="s">
        <v>455</v>
      </c>
      <c r="B32" s="17" t="s">
        <v>456</v>
      </c>
      <c r="C32" s="17" t="s">
        <v>457</v>
      </c>
      <c r="D32" s="17" t="s">
        <v>458</v>
      </c>
      <c r="E32" s="18" t="s">
        <v>153</v>
      </c>
      <c r="F32" s="17">
        <v>5</v>
      </c>
      <c r="G32" s="19">
        <v>82.8</v>
      </c>
      <c r="H32" s="20">
        <f t="shared" si="3"/>
        <v>78.44999999999999</v>
      </c>
      <c r="I32" s="43">
        <v>1</v>
      </c>
    </row>
    <row r="33" spans="1:9" s="2" customFormat="1" ht="15" customHeight="1">
      <c r="A33" s="17" t="s">
        <v>459</v>
      </c>
      <c r="B33" s="17" t="s">
        <v>460</v>
      </c>
      <c r="C33" s="17" t="s">
        <v>461</v>
      </c>
      <c r="D33" s="17" t="s">
        <v>458</v>
      </c>
      <c r="E33" s="18" t="s">
        <v>462</v>
      </c>
      <c r="F33" s="17">
        <v>2</v>
      </c>
      <c r="G33" s="19">
        <v>83.6</v>
      </c>
      <c r="H33" s="20">
        <f t="shared" si="3"/>
        <v>75.94999999999999</v>
      </c>
      <c r="I33" s="43">
        <v>2</v>
      </c>
    </row>
    <row r="34" spans="1:9" s="2" customFormat="1" ht="15" customHeight="1">
      <c r="A34" s="17" t="s">
        <v>463</v>
      </c>
      <c r="B34" s="17" t="s">
        <v>464</v>
      </c>
      <c r="C34" s="17" t="s">
        <v>465</v>
      </c>
      <c r="D34" s="17" t="s">
        <v>466</v>
      </c>
      <c r="E34" s="18" t="s">
        <v>467</v>
      </c>
      <c r="F34" s="31">
        <v>4</v>
      </c>
      <c r="G34" s="23">
        <v>80</v>
      </c>
      <c r="H34" s="24">
        <f aca="true" t="shared" si="4" ref="H34:H42">(E34+G34)/2</f>
        <v>76.4</v>
      </c>
      <c r="I34" s="44">
        <v>1</v>
      </c>
    </row>
    <row r="35" spans="1:9" s="2" customFormat="1" ht="15" customHeight="1">
      <c r="A35" s="17" t="s">
        <v>468</v>
      </c>
      <c r="B35" s="17" t="s">
        <v>469</v>
      </c>
      <c r="C35" s="17" t="s">
        <v>470</v>
      </c>
      <c r="D35" s="17" t="s">
        <v>466</v>
      </c>
      <c r="E35" s="18" t="s">
        <v>61</v>
      </c>
      <c r="F35" s="31">
        <v>3</v>
      </c>
      <c r="G35" s="23">
        <v>75.8</v>
      </c>
      <c r="H35" s="24">
        <f t="shared" si="4"/>
        <v>74.1</v>
      </c>
      <c r="I35" s="44">
        <v>2</v>
      </c>
    </row>
    <row r="36" spans="1:9" s="4" customFormat="1" ht="15" customHeight="1">
      <c r="A36" s="25" t="s">
        <v>471</v>
      </c>
      <c r="B36" s="25" t="s">
        <v>472</v>
      </c>
      <c r="C36" s="25" t="s">
        <v>473</v>
      </c>
      <c r="D36" s="25" t="s">
        <v>474</v>
      </c>
      <c r="E36" s="26" t="s">
        <v>475</v>
      </c>
      <c r="F36" s="22" t="s">
        <v>345</v>
      </c>
      <c r="G36" s="32" t="s">
        <v>476</v>
      </c>
      <c r="H36" s="33">
        <f t="shared" si="4"/>
        <v>75.15</v>
      </c>
      <c r="I36" s="45">
        <v>1</v>
      </c>
    </row>
    <row r="37" spans="1:9" s="4" customFormat="1" ht="15" customHeight="1">
      <c r="A37" s="25" t="s">
        <v>477</v>
      </c>
      <c r="B37" s="25" t="s">
        <v>478</v>
      </c>
      <c r="C37" s="25" t="s">
        <v>479</v>
      </c>
      <c r="D37" s="25" t="s">
        <v>480</v>
      </c>
      <c r="E37" s="26" t="s">
        <v>481</v>
      </c>
      <c r="F37" s="33">
        <v>2</v>
      </c>
      <c r="G37" s="32">
        <v>89.2</v>
      </c>
      <c r="H37" s="33">
        <f t="shared" si="4"/>
        <v>79.25</v>
      </c>
      <c r="I37" s="45">
        <v>1</v>
      </c>
    </row>
    <row r="38" spans="1:9" s="3" customFormat="1" ht="15" customHeight="1">
      <c r="A38" s="25" t="s">
        <v>482</v>
      </c>
      <c r="B38" s="25" t="s">
        <v>483</v>
      </c>
      <c r="C38" s="25" t="s">
        <v>484</v>
      </c>
      <c r="D38" s="25" t="s">
        <v>485</v>
      </c>
      <c r="E38" s="26" t="s">
        <v>359</v>
      </c>
      <c r="F38" s="27">
        <v>4</v>
      </c>
      <c r="G38" s="28">
        <v>88.5</v>
      </c>
      <c r="H38" s="34">
        <f t="shared" si="4"/>
        <v>80.25</v>
      </c>
      <c r="I38" s="27">
        <v>1</v>
      </c>
    </row>
    <row r="39" spans="1:9" s="3" customFormat="1" ht="15" customHeight="1">
      <c r="A39" s="25" t="s">
        <v>486</v>
      </c>
      <c r="B39" s="25" t="s">
        <v>487</v>
      </c>
      <c r="C39" s="25" t="s">
        <v>488</v>
      </c>
      <c r="D39" s="25" t="s">
        <v>485</v>
      </c>
      <c r="E39" s="26" t="s">
        <v>489</v>
      </c>
      <c r="F39" s="27">
        <v>5</v>
      </c>
      <c r="G39" s="28">
        <v>88.3</v>
      </c>
      <c r="H39" s="34">
        <f t="shared" si="4"/>
        <v>77.75</v>
      </c>
      <c r="I39" s="27">
        <v>2</v>
      </c>
    </row>
    <row r="40" spans="1:9" s="5" customFormat="1" ht="15" customHeight="1">
      <c r="A40" s="35" t="s">
        <v>490</v>
      </c>
      <c r="B40" s="35" t="s">
        <v>491</v>
      </c>
      <c r="C40" s="67" t="s">
        <v>492</v>
      </c>
      <c r="D40" s="35" t="s">
        <v>493</v>
      </c>
      <c r="E40" s="36" t="s">
        <v>396</v>
      </c>
      <c r="F40" s="37">
        <v>1</v>
      </c>
      <c r="G40" s="38">
        <v>89.8</v>
      </c>
      <c r="H40" s="39">
        <f t="shared" si="4"/>
        <v>81.44999999999999</v>
      </c>
      <c r="I40" s="39">
        <v>1</v>
      </c>
    </row>
    <row r="41" spans="1:9" s="2" customFormat="1" ht="15" customHeight="1">
      <c r="A41" s="17" t="s">
        <v>494</v>
      </c>
      <c r="B41" s="17" t="s">
        <v>495</v>
      </c>
      <c r="C41" s="17" t="s">
        <v>496</v>
      </c>
      <c r="D41" s="17" t="s">
        <v>497</v>
      </c>
      <c r="E41" s="18" t="s">
        <v>288</v>
      </c>
      <c r="F41" s="22" t="s">
        <v>340</v>
      </c>
      <c r="G41" s="23">
        <v>85.8</v>
      </c>
      <c r="H41" s="24">
        <f t="shared" si="4"/>
        <v>82.85</v>
      </c>
      <c r="I41" s="20">
        <v>1</v>
      </c>
    </row>
    <row r="42" spans="1:9" s="2" customFormat="1" ht="15" customHeight="1">
      <c r="A42" s="17" t="s">
        <v>498</v>
      </c>
      <c r="B42" s="17" t="s">
        <v>499</v>
      </c>
      <c r="C42" s="17" t="s">
        <v>500</v>
      </c>
      <c r="D42" s="17" t="s">
        <v>497</v>
      </c>
      <c r="E42" s="18" t="s">
        <v>85</v>
      </c>
      <c r="F42" s="22" t="s">
        <v>345</v>
      </c>
      <c r="G42" s="23">
        <v>86.8</v>
      </c>
      <c r="H42" s="24">
        <f t="shared" si="4"/>
        <v>80.55</v>
      </c>
      <c r="I42" s="20">
        <v>2</v>
      </c>
    </row>
    <row r="43" spans="1:9" s="6" customFormat="1" ht="15" customHeight="1">
      <c r="A43" s="25" t="s">
        <v>501</v>
      </c>
      <c r="B43" s="25" t="s">
        <v>502</v>
      </c>
      <c r="C43" s="25" t="s">
        <v>503</v>
      </c>
      <c r="D43" s="25" t="s">
        <v>504</v>
      </c>
      <c r="E43" s="26" t="s">
        <v>505</v>
      </c>
      <c r="F43" s="40">
        <v>16</v>
      </c>
      <c r="G43" s="32">
        <v>92</v>
      </c>
      <c r="H43" s="41">
        <v>83.25</v>
      </c>
      <c r="I43" s="46">
        <v>1</v>
      </c>
    </row>
    <row r="44" spans="1:9" s="6" customFormat="1" ht="15" customHeight="1">
      <c r="A44" s="25" t="s">
        <v>506</v>
      </c>
      <c r="B44" s="25" t="s">
        <v>507</v>
      </c>
      <c r="C44" s="25" t="s">
        <v>508</v>
      </c>
      <c r="D44" s="25" t="s">
        <v>504</v>
      </c>
      <c r="E44" s="26" t="s">
        <v>118</v>
      </c>
      <c r="F44" s="40">
        <v>11</v>
      </c>
      <c r="G44" s="32">
        <v>88.8</v>
      </c>
      <c r="H44" s="41">
        <v>82</v>
      </c>
      <c r="I44" s="46">
        <v>2</v>
      </c>
    </row>
    <row r="45" spans="1:9" s="6" customFormat="1" ht="15" customHeight="1">
      <c r="A45" s="25" t="s">
        <v>509</v>
      </c>
      <c r="B45" s="25" t="s">
        <v>510</v>
      </c>
      <c r="C45" s="25" t="s">
        <v>511</v>
      </c>
      <c r="D45" s="25" t="s">
        <v>504</v>
      </c>
      <c r="E45" s="26" t="s">
        <v>512</v>
      </c>
      <c r="F45" s="40">
        <v>17</v>
      </c>
      <c r="G45" s="32">
        <v>82.6</v>
      </c>
      <c r="H45" s="41">
        <v>81.4</v>
      </c>
      <c r="I45" s="46">
        <v>3</v>
      </c>
    </row>
    <row r="46" spans="1:9" s="6" customFormat="1" ht="15" customHeight="1">
      <c r="A46" s="25" t="s">
        <v>513</v>
      </c>
      <c r="B46" s="25" t="s">
        <v>514</v>
      </c>
      <c r="C46" s="25" t="s">
        <v>515</v>
      </c>
      <c r="D46" s="25" t="s">
        <v>504</v>
      </c>
      <c r="E46" s="26" t="s">
        <v>112</v>
      </c>
      <c r="F46" s="40">
        <v>9</v>
      </c>
      <c r="G46" s="32">
        <v>86.5</v>
      </c>
      <c r="H46" s="41">
        <v>81.2</v>
      </c>
      <c r="I46" s="46">
        <v>4</v>
      </c>
    </row>
    <row r="47" spans="1:9" s="6" customFormat="1" ht="15" customHeight="1">
      <c r="A47" s="25" t="s">
        <v>516</v>
      </c>
      <c r="B47" s="25" t="s">
        <v>517</v>
      </c>
      <c r="C47" s="25" t="s">
        <v>518</v>
      </c>
      <c r="D47" s="25" t="s">
        <v>504</v>
      </c>
      <c r="E47" s="26" t="s">
        <v>519</v>
      </c>
      <c r="F47" s="40">
        <v>19</v>
      </c>
      <c r="G47" s="32">
        <v>86</v>
      </c>
      <c r="H47" s="41">
        <v>81.2</v>
      </c>
      <c r="I47" s="46">
        <v>4</v>
      </c>
    </row>
    <row r="48" spans="1:9" s="6" customFormat="1" ht="15" customHeight="1">
      <c r="A48" s="25" t="s">
        <v>520</v>
      </c>
      <c r="B48" s="25" t="s">
        <v>521</v>
      </c>
      <c r="C48" s="25" t="s">
        <v>522</v>
      </c>
      <c r="D48" s="25" t="s">
        <v>504</v>
      </c>
      <c r="E48" s="26" t="s">
        <v>213</v>
      </c>
      <c r="F48" s="40">
        <v>3</v>
      </c>
      <c r="G48" s="32">
        <v>86.6</v>
      </c>
      <c r="H48" s="41">
        <v>80.5</v>
      </c>
      <c r="I48" s="46">
        <v>6</v>
      </c>
    </row>
    <row r="49" spans="1:9" s="6" customFormat="1" ht="15" customHeight="1">
      <c r="A49" s="25" t="s">
        <v>523</v>
      </c>
      <c r="B49" s="25" t="s">
        <v>524</v>
      </c>
      <c r="C49" s="25" t="s">
        <v>525</v>
      </c>
      <c r="D49" s="25" t="s">
        <v>504</v>
      </c>
      <c r="E49" s="26" t="s">
        <v>526</v>
      </c>
      <c r="F49" s="40">
        <v>20</v>
      </c>
      <c r="G49" s="32">
        <v>85.7</v>
      </c>
      <c r="H49" s="41">
        <v>80.4</v>
      </c>
      <c r="I49" s="46">
        <v>7</v>
      </c>
    </row>
    <row r="50" spans="1:9" s="6" customFormat="1" ht="15" customHeight="1">
      <c r="A50" s="25" t="s">
        <v>527</v>
      </c>
      <c r="B50" s="25" t="s">
        <v>528</v>
      </c>
      <c r="C50" s="25" t="s">
        <v>529</v>
      </c>
      <c r="D50" s="25" t="s">
        <v>504</v>
      </c>
      <c r="E50" s="26" t="s">
        <v>530</v>
      </c>
      <c r="F50" s="40">
        <v>28</v>
      </c>
      <c r="G50" s="32">
        <v>85.1</v>
      </c>
      <c r="H50" s="41">
        <v>80.4</v>
      </c>
      <c r="I50" s="46">
        <v>7</v>
      </c>
    </row>
    <row r="51" spans="1:9" s="6" customFormat="1" ht="15" customHeight="1">
      <c r="A51" s="25" t="s">
        <v>531</v>
      </c>
      <c r="B51" s="25" t="s">
        <v>532</v>
      </c>
      <c r="C51" s="25" t="s">
        <v>533</v>
      </c>
      <c r="D51" s="25" t="s">
        <v>504</v>
      </c>
      <c r="E51" s="26" t="s">
        <v>534</v>
      </c>
      <c r="F51" s="40">
        <v>2</v>
      </c>
      <c r="G51" s="32">
        <v>81.2</v>
      </c>
      <c r="H51" s="41">
        <v>79.9</v>
      </c>
      <c r="I51" s="46">
        <v>9</v>
      </c>
    </row>
    <row r="52" spans="1:9" s="6" customFormat="1" ht="15" customHeight="1">
      <c r="A52" s="25" t="s">
        <v>535</v>
      </c>
      <c r="B52" s="25" t="s">
        <v>536</v>
      </c>
      <c r="C52" s="25" t="s">
        <v>537</v>
      </c>
      <c r="D52" s="25" t="s">
        <v>504</v>
      </c>
      <c r="E52" s="26" t="s">
        <v>91</v>
      </c>
      <c r="F52" s="40">
        <v>29</v>
      </c>
      <c r="G52" s="32">
        <v>83.3</v>
      </c>
      <c r="H52" s="41">
        <v>79.65</v>
      </c>
      <c r="I52" s="46">
        <v>10</v>
      </c>
    </row>
    <row r="53" spans="1:9" s="6" customFormat="1" ht="15" customHeight="1">
      <c r="A53" s="25" t="s">
        <v>538</v>
      </c>
      <c r="B53" s="25" t="s">
        <v>539</v>
      </c>
      <c r="C53" s="25" t="s">
        <v>540</v>
      </c>
      <c r="D53" s="25" t="s">
        <v>504</v>
      </c>
      <c r="E53" s="26" t="s">
        <v>541</v>
      </c>
      <c r="F53" s="40">
        <v>15</v>
      </c>
      <c r="G53" s="32">
        <v>83.4</v>
      </c>
      <c r="H53" s="41">
        <v>79.4</v>
      </c>
      <c r="I53" s="46">
        <v>11</v>
      </c>
    </row>
    <row r="54" spans="1:9" s="6" customFormat="1" ht="15" customHeight="1">
      <c r="A54" s="25" t="s">
        <v>542</v>
      </c>
      <c r="B54" s="25" t="s">
        <v>543</v>
      </c>
      <c r="C54" s="25" t="s">
        <v>544</v>
      </c>
      <c r="D54" s="25" t="s">
        <v>504</v>
      </c>
      <c r="E54" s="26" t="s">
        <v>40</v>
      </c>
      <c r="F54" s="40">
        <v>27</v>
      </c>
      <c r="G54" s="32">
        <v>79.9</v>
      </c>
      <c r="H54" s="41">
        <v>79.3</v>
      </c>
      <c r="I54" s="46">
        <v>12</v>
      </c>
    </row>
    <row r="55" spans="1:9" s="6" customFormat="1" ht="15" customHeight="1">
      <c r="A55" s="25" t="s">
        <v>545</v>
      </c>
      <c r="B55" s="25" t="s">
        <v>546</v>
      </c>
      <c r="C55" s="25" t="s">
        <v>547</v>
      </c>
      <c r="D55" s="25" t="s">
        <v>504</v>
      </c>
      <c r="E55" s="26" t="s">
        <v>505</v>
      </c>
      <c r="F55" s="40">
        <v>1</v>
      </c>
      <c r="G55" s="32">
        <v>83.6</v>
      </c>
      <c r="H55" s="41">
        <v>79.05</v>
      </c>
      <c r="I55" s="46">
        <v>13</v>
      </c>
    </row>
    <row r="56" spans="1:9" s="6" customFormat="1" ht="15" customHeight="1">
      <c r="A56" s="25" t="s">
        <v>548</v>
      </c>
      <c r="B56" s="25" t="s">
        <v>549</v>
      </c>
      <c r="C56" s="25" t="s">
        <v>550</v>
      </c>
      <c r="D56" s="25" t="s">
        <v>504</v>
      </c>
      <c r="E56" s="26" t="s">
        <v>551</v>
      </c>
      <c r="F56" s="40">
        <v>7</v>
      </c>
      <c r="G56" s="32">
        <v>83.5</v>
      </c>
      <c r="H56" s="41">
        <v>79.05</v>
      </c>
      <c r="I56" s="46">
        <v>13</v>
      </c>
    </row>
    <row r="57" spans="1:9" s="6" customFormat="1" ht="15" customHeight="1">
      <c r="A57" s="25" t="s">
        <v>552</v>
      </c>
      <c r="B57" s="25" t="s">
        <v>553</v>
      </c>
      <c r="C57" s="25" t="s">
        <v>554</v>
      </c>
      <c r="D57" s="25" t="s">
        <v>504</v>
      </c>
      <c r="E57" s="26" t="s">
        <v>16</v>
      </c>
      <c r="F57" s="40">
        <v>23</v>
      </c>
      <c r="G57" s="32">
        <v>78.9</v>
      </c>
      <c r="H57" s="41">
        <v>78.9</v>
      </c>
      <c r="I57" s="46">
        <v>15</v>
      </c>
    </row>
    <row r="58" spans="1:9" ht="19.5" customHeight="1">
      <c r="A58" s="17" t="s">
        <v>555</v>
      </c>
      <c r="B58" s="17" t="s">
        <v>556</v>
      </c>
      <c r="C58" s="17" t="s">
        <v>557</v>
      </c>
      <c r="D58" s="17" t="s">
        <v>558</v>
      </c>
      <c r="E58" s="18" t="s">
        <v>559</v>
      </c>
      <c r="F58" s="31">
        <v>12</v>
      </c>
      <c r="G58" s="23">
        <v>86.1</v>
      </c>
      <c r="H58" s="24">
        <v>84.15</v>
      </c>
      <c r="I58" s="44">
        <v>1</v>
      </c>
    </row>
    <row r="59" spans="1:9" ht="19.5" customHeight="1">
      <c r="A59" s="17" t="s">
        <v>560</v>
      </c>
      <c r="B59" s="17" t="s">
        <v>561</v>
      </c>
      <c r="C59" s="17" t="s">
        <v>562</v>
      </c>
      <c r="D59" s="17" t="s">
        <v>558</v>
      </c>
      <c r="E59" s="18" t="s">
        <v>534</v>
      </c>
      <c r="F59" s="31">
        <v>21</v>
      </c>
      <c r="G59" s="23">
        <v>88.3</v>
      </c>
      <c r="H59" s="24">
        <v>83.45</v>
      </c>
      <c r="I59" s="44">
        <v>2</v>
      </c>
    </row>
    <row r="60" spans="1:9" ht="19.5" customHeight="1">
      <c r="A60" s="17" t="s">
        <v>563</v>
      </c>
      <c r="B60" s="17" t="s">
        <v>564</v>
      </c>
      <c r="C60" s="17" t="s">
        <v>565</v>
      </c>
      <c r="D60" s="17" t="s">
        <v>558</v>
      </c>
      <c r="E60" s="18" t="s">
        <v>34</v>
      </c>
      <c r="F60" s="31">
        <v>6</v>
      </c>
      <c r="G60" s="23">
        <v>89.8</v>
      </c>
      <c r="H60" s="24">
        <v>83.2</v>
      </c>
      <c r="I60" s="44">
        <v>3</v>
      </c>
    </row>
    <row r="61" spans="1:9" ht="19.5" customHeight="1">
      <c r="A61" s="17" t="s">
        <v>566</v>
      </c>
      <c r="B61" s="17" t="s">
        <v>567</v>
      </c>
      <c r="C61" s="17" t="s">
        <v>568</v>
      </c>
      <c r="D61" s="17" t="s">
        <v>558</v>
      </c>
      <c r="E61" s="18" t="s">
        <v>291</v>
      </c>
      <c r="F61" s="31">
        <v>3</v>
      </c>
      <c r="G61" s="23">
        <v>87.4</v>
      </c>
      <c r="H61" s="24">
        <v>82.65</v>
      </c>
      <c r="I61" s="44">
        <v>4</v>
      </c>
    </row>
    <row r="62" spans="1:9" ht="19.5" customHeight="1">
      <c r="A62" s="17" t="s">
        <v>569</v>
      </c>
      <c r="B62" s="17" t="s">
        <v>570</v>
      </c>
      <c r="C62" s="17" t="s">
        <v>571</v>
      </c>
      <c r="D62" s="17" t="s">
        <v>558</v>
      </c>
      <c r="E62" s="18" t="s">
        <v>443</v>
      </c>
      <c r="F62" s="31">
        <v>5</v>
      </c>
      <c r="G62" s="23">
        <v>85.9</v>
      </c>
      <c r="H62" s="24">
        <v>82.65</v>
      </c>
      <c r="I62" s="44">
        <v>4</v>
      </c>
    </row>
    <row r="63" spans="1:9" ht="19.5" customHeight="1">
      <c r="A63" s="17" t="s">
        <v>572</v>
      </c>
      <c r="B63" s="17" t="s">
        <v>573</v>
      </c>
      <c r="C63" s="17" t="s">
        <v>574</v>
      </c>
      <c r="D63" s="17" t="s">
        <v>558</v>
      </c>
      <c r="E63" s="18" t="s">
        <v>45</v>
      </c>
      <c r="F63" s="31">
        <v>8</v>
      </c>
      <c r="G63" s="23">
        <v>87</v>
      </c>
      <c r="H63" s="24">
        <v>82.65</v>
      </c>
      <c r="I63" s="44">
        <v>4</v>
      </c>
    </row>
    <row r="64" spans="1:9" ht="19.5" customHeight="1">
      <c r="A64" s="17" t="s">
        <v>575</v>
      </c>
      <c r="B64" s="17" t="s">
        <v>576</v>
      </c>
      <c r="C64" s="17" t="s">
        <v>577</v>
      </c>
      <c r="D64" s="17" t="s">
        <v>558</v>
      </c>
      <c r="E64" s="18" t="s">
        <v>34</v>
      </c>
      <c r="F64" s="31">
        <v>18</v>
      </c>
      <c r="G64" s="23">
        <v>88.7</v>
      </c>
      <c r="H64" s="24">
        <v>82.65</v>
      </c>
      <c r="I64" s="44">
        <v>4</v>
      </c>
    </row>
    <row r="65" spans="1:9" ht="19.5" customHeight="1">
      <c r="A65" s="17" t="s">
        <v>578</v>
      </c>
      <c r="B65" s="17" t="s">
        <v>579</v>
      </c>
      <c r="C65" s="17" t="s">
        <v>580</v>
      </c>
      <c r="D65" s="17" t="s">
        <v>558</v>
      </c>
      <c r="E65" s="18" t="s">
        <v>288</v>
      </c>
      <c r="F65" s="31">
        <v>4</v>
      </c>
      <c r="G65" s="23">
        <v>85</v>
      </c>
      <c r="H65" s="24">
        <v>82.45</v>
      </c>
      <c r="I65" s="44">
        <v>8</v>
      </c>
    </row>
    <row r="66" spans="1:9" ht="19.5" customHeight="1">
      <c r="A66" s="17" t="s">
        <v>581</v>
      </c>
      <c r="B66" s="17" t="s">
        <v>582</v>
      </c>
      <c r="C66" s="17" t="s">
        <v>583</v>
      </c>
      <c r="D66" s="17" t="s">
        <v>558</v>
      </c>
      <c r="E66" s="18" t="s">
        <v>137</v>
      </c>
      <c r="F66" s="31">
        <v>10</v>
      </c>
      <c r="G66" s="23">
        <v>87.5</v>
      </c>
      <c r="H66" s="24">
        <v>82.3</v>
      </c>
      <c r="I66" s="44">
        <v>9</v>
      </c>
    </row>
    <row r="67" spans="1:9" ht="19.5" customHeight="1">
      <c r="A67" s="17" t="s">
        <v>584</v>
      </c>
      <c r="B67" s="17" t="s">
        <v>570</v>
      </c>
      <c r="C67" s="17" t="s">
        <v>585</v>
      </c>
      <c r="D67" s="17" t="s">
        <v>558</v>
      </c>
      <c r="E67" s="18" t="s">
        <v>79</v>
      </c>
      <c r="F67" s="31">
        <v>7</v>
      </c>
      <c r="G67" s="23">
        <v>88.4</v>
      </c>
      <c r="H67" s="24">
        <v>82.25</v>
      </c>
      <c r="I67" s="44">
        <v>10</v>
      </c>
    </row>
    <row r="68" spans="1:9" ht="19.5" customHeight="1">
      <c r="A68" s="17" t="s">
        <v>586</v>
      </c>
      <c r="B68" s="17" t="s">
        <v>587</v>
      </c>
      <c r="C68" s="17" t="s">
        <v>588</v>
      </c>
      <c r="D68" s="17" t="s">
        <v>558</v>
      </c>
      <c r="E68" s="18" t="s">
        <v>589</v>
      </c>
      <c r="F68" s="31">
        <v>9</v>
      </c>
      <c r="G68" s="23">
        <v>86.7</v>
      </c>
      <c r="H68" s="24">
        <v>82.25</v>
      </c>
      <c r="I68" s="44">
        <v>10</v>
      </c>
    </row>
    <row r="69" spans="1:9" s="3" customFormat="1" ht="15" customHeight="1">
      <c r="A69" s="25" t="s">
        <v>590</v>
      </c>
      <c r="B69" s="25" t="s">
        <v>591</v>
      </c>
      <c r="C69" s="25" t="s">
        <v>592</v>
      </c>
      <c r="D69" s="25" t="s">
        <v>593</v>
      </c>
      <c r="E69" s="26" t="s">
        <v>263</v>
      </c>
      <c r="F69" s="27">
        <v>15</v>
      </c>
      <c r="G69" s="28">
        <v>89.4</v>
      </c>
      <c r="H69" s="29">
        <f aca="true" t="shared" si="5" ref="H69:H76">(G69+E69)/2</f>
        <v>84.2</v>
      </c>
      <c r="I69" s="27">
        <v>1</v>
      </c>
    </row>
    <row r="70" spans="1:9" s="3" customFormat="1" ht="15" customHeight="1">
      <c r="A70" s="25" t="s">
        <v>594</v>
      </c>
      <c r="B70" s="25" t="s">
        <v>595</v>
      </c>
      <c r="C70" s="25" t="s">
        <v>596</v>
      </c>
      <c r="D70" s="25" t="s">
        <v>593</v>
      </c>
      <c r="E70" s="26" t="s">
        <v>156</v>
      </c>
      <c r="F70" s="27">
        <v>14</v>
      </c>
      <c r="G70" s="28">
        <v>90.6</v>
      </c>
      <c r="H70" s="29">
        <f t="shared" si="5"/>
        <v>83.65</v>
      </c>
      <c r="I70" s="27">
        <v>2</v>
      </c>
    </row>
    <row r="71" spans="1:9" s="3" customFormat="1" ht="15" customHeight="1">
      <c r="A71" s="25" t="s">
        <v>597</v>
      </c>
      <c r="B71" s="25" t="s">
        <v>598</v>
      </c>
      <c r="C71" s="25" t="s">
        <v>599</v>
      </c>
      <c r="D71" s="25" t="s">
        <v>593</v>
      </c>
      <c r="E71" s="26" t="s">
        <v>132</v>
      </c>
      <c r="F71" s="27">
        <v>10</v>
      </c>
      <c r="G71" s="28">
        <v>89</v>
      </c>
      <c r="H71" s="29">
        <f t="shared" si="5"/>
        <v>83</v>
      </c>
      <c r="I71" s="27">
        <v>3</v>
      </c>
    </row>
    <row r="72" spans="1:9" s="3" customFormat="1" ht="15" customHeight="1">
      <c r="A72" s="25" t="s">
        <v>600</v>
      </c>
      <c r="B72" s="25" t="s">
        <v>601</v>
      </c>
      <c r="C72" s="25" t="s">
        <v>602</v>
      </c>
      <c r="D72" s="25" t="s">
        <v>593</v>
      </c>
      <c r="E72" s="26" t="s">
        <v>94</v>
      </c>
      <c r="F72" s="27">
        <v>13</v>
      </c>
      <c r="G72" s="28">
        <v>89.4</v>
      </c>
      <c r="H72" s="29">
        <f t="shared" si="5"/>
        <v>82.5</v>
      </c>
      <c r="I72" s="27">
        <v>4</v>
      </c>
    </row>
    <row r="73" spans="1:9" s="3" customFormat="1" ht="15" customHeight="1">
      <c r="A73" s="25" t="s">
        <v>603</v>
      </c>
      <c r="B73" s="25" t="s">
        <v>604</v>
      </c>
      <c r="C73" s="25" t="s">
        <v>605</v>
      </c>
      <c r="D73" s="25" t="s">
        <v>593</v>
      </c>
      <c r="E73" s="26" t="s">
        <v>359</v>
      </c>
      <c r="F73" s="27">
        <v>17</v>
      </c>
      <c r="G73" s="28">
        <v>91.8</v>
      </c>
      <c r="H73" s="29">
        <f t="shared" si="5"/>
        <v>81.9</v>
      </c>
      <c r="I73" s="27">
        <v>5</v>
      </c>
    </row>
    <row r="74" spans="1:9" s="3" customFormat="1" ht="15" customHeight="1">
      <c r="A74" s="25" t="s">
        <v>606</v>
      </c>
      <c r="B74" s="25" t="s">
        <v>607</v>
      </c>
      <c r="C74" s="25" t="s">
        <v>608</v>
      </c>
      <c r="D74" s="25" t="s">
        <v>593</v>
      </c>
      <c r="E74" s="26" t="s">
        <v>339</v>
      </c>
      <c r="F74" s="27">
        <v>16</v>
      </c>
      <c r="G74" s="28">
        <v>89</v>
      </c>
      <c r="H74" s="29">
        <f t="shared" si="5"/>
        <v>81.85</v>
      </c>
      <c r="I74" s="27">
        <v>6</v>
      </c>
    </row>
    <row r="75" spans="1:9" s="3" customFormat="1" ht="15" customHeight="1">
      <c r="A75" s="25" t="s">
        <v>609</v>
      </c>
      <c r="B75" s="25" t="s">
        <v>610</v>
      </c>
      <c r="C75" s="25" t="s">
        <v>611</v>
      </c>
      <c r="D75" s="25" t="s">
        <v>593</v>
      </c>
      <c r="E75" s="26" t="s">
        <v>244</v>
      </c>
      <c r="F75" s="27">
        <v>11</v>
      </c>
      <c r="G75" s="28">
        <v>87.4</v>
      </c>
      <c r="H75" s="29">
        <f t="shared" si="5"/>
        <v>81.15</v>
      </c>
      <c r="I75" s="27">
        <v>7</v>
      </c>
    </row>
    <row r="76" spans="1:9" s="3" customFormat="1" ht="15" customHeight="1">
      <c r="A76" s="25" t="s">
        <v>612</v>
      </c>
      <c r="B76" s="25" t="s">
        <v>613</v>
      </c>
      <c r="C76" s="25" t="s">
        <v>614</v>
      </c>
      <c r="D76" s="25" t="s">
        <v>593</v>
      </c>
      <c r="E76" s="26" t="s">
        <v>127</v>
      </c>
      <c r="F76" s="27">
        <v>20</v>
      </c>
      <c r="G76" s="28">
        <v>87.8</v>
      </c>
      <c r="H76" s="29">
        <f t="shared" si="5"/>
        <v>80.69999999999999</v>
      </c>
      <c r="I76" s="27">
        <v>8</v>
      </c>
    </row>
    <row r="77" spans="1:9" s="4" customFormat="1" ht="15" customHeight="1">
      <c r="A77" s="25" t="s">
        <v>615</v>
      </c>
      <c r="B77" s="25" t="s">
        <v>616</v>
      </c>
      <c r="C77" s="25" t="s">
        <v>617</v>
      </c>
      <c r="D77" s="25" t="s">
        <v>618</v>
      </c>
      <c r="E77" s="26" t="s">
        <v>619</v>
      </c>
      <c r="F77" s="47">
        <v>3</v>
      </c>
      <c r="G77" s="48">
        <v>89</v>
      </c>
      <c r="H77" s="33">
        <f aca="true" t="shared" si="6" ref="H77:H102">(E77+G77)/2</f>
        <v>81.2</v>
      </c>
      <c r="I77" s="45">
        <v>1</v>
      </c>
    </row>
    <row r="78" spans="1:9" s="4" customFormat="1" ht="15" customHeight="1">
      <c r="A78" s="25" t="s">
        <v>620</v>
      </c>
      <c r="B78" s="25" t="s">
        <v>621</v>
      </c>
      <c r="C78" s="25" t="s">
        <v>622</v>
      </c>
      <c r="D78" s="25" t="s">
        <v>618</v>
      </c>
      <c r="E78" s="26" t="s">
        <v>481</v>
      </c>
      <c r="F78" s="47">
        <v>9</v>
      </c>
      <c r="G78" s="48">
        <v>86</v>
      </c>
      <c r="H78" s="33">
        <f t="shared" si="6"/>
        <v>77.65</v>
      </c>
      <c r="I78" s="45">
        <v>2</v>
      </c>
    </row>
    <row r="79" spans="1:9" s="4" customFormat="1" ht="15" customHeight="1">
      <c r="A79" s="25" t="s">
        <v>623</v>
      </c>
      <c r="B79" s="25" t="s">
        <v>624</v>
      </c>
      <c r="C79" s="25" t="s">
        <v>625</v>
      </c>
      <c r="D79" s="25" t="s">
        <v>618</v>
      </c>
      <c r="E79" s="26" t="s">
        <v>626</v>
      </c>
      <c r="F79" s="47">
        <v>17</v>
      </c>
      <c r="G79" s="49">
        <v>85.8</v>
      </c>
      <c r="H79" s="33">
        <f t="shared" si="6"/>
        <v>77.3</v>
      </c>
      <c r="I79" s="45">
        <v>3</v>
      </c>
    </row>
    <row r="80" spans="1:9" s="4" customFormat="1" ht="15" customHeight="1">
      <c r="A80" s="25" t="s">
        <v>627</v>
      </c>
      <c r="B80" s="25" t="s">
        <v>628</v>
      </c>
      <c r="C80" s="25" t="s">
        <v>629</v>
      </c>
      <c r="D80" s="25" t="s">
        <v>618</v>
      </c>
      <c r="E80" s="26" t="s">
        <v>630</v>
      </c>
      <c r="F80" s="47">
        <v>7</v>
      </c>
      <c r="G80" s="48">
        <v>85.8</v>
      </c>
      <c r="H80" s="33">
        <f t="shared" si="6"/>
        <v>77.19999999999999</v>
      </c>
      <c r="I80" s="45">
        <v>4</v>
      </c>
    </row>
    <row r="81" spans="1:9" s="4" customFormat="1" ht="15" customHeight="1">
      <c r="A81" s="25" t="s">
        <v>631</v>
      </c>
      <c r="B81" s="25" t="s">
        <v>632</v>
      </c>
      <c r="C81" s="25" t="s">
        <v>633</v>
      </c>
      <c r="D81" s="25" t="s">
        <v>618</v>
      </c>
      <c r="E81" s="26" t="s">
        <v>634</v>
      </c>
      <c r="F81" s="47">
        <v>11</v>
      </c>
      <c r="G81" s="48">
        <v>88.6</v>
      </c>
      <c r="H81" s="33">
        <f t="shared" si="6"/>
        <v>76.9</v>
      </c>
      <c r="I81" s="45">
        <v>5</v>
      </c>
    </row>
    <row r="82" spans="1:9" s="4" customFormat="1" ht="15" customHeight="1">
      <c r="A82" s="25" t="s">
        <v>635</v>
      </c>
      <c r="B82" s="25" t="s">
        <v>636</v>
      </c>
      <c r="C82" s="25" t="s">
        <v>637</v>
      </c>
      <c r="D82" s="25" t="s">
        <v>618</v>
      </c>
      <c r="E82" s="26" t="s">
        <v>638</v>
      </c>
      <c r="F82" s="47">
        <v>15</v>
      </c>
      <c r="G82" s="48">
        <v>86.4</v>
      </c>
      <c r="H82" s="33">
        <f t="shared" si="6"/>
        <v>76.5</v>
      </c>
      <c r="I82" s="45">
        <v>6</v>
      </c>
    </row>
    <row r="83" spans="1:9" s="7" customFormat="1" ht="15" customHeight="1">
      <c r="A83" s="35" t="s">
        <v>639</v>
      </c>
      <c r="B83" s="35" t="s">
        <v>640</v>
      </c>
      <c r="C83" s="35" t="s">
        <v>641</v>
      </c>
      <c r="D83" s="35" t="s">
        <v>642</v>
      </c>
      <c r="E83" s="36" t="s">
        <v>235</v>
      </c>
      <c r="F83" s="35">
        <v>24</v>
      </c>
      <c r="G83" s="38">
        <v>89.4</v>
      </c>
      <c r="H83" s="39">
        <f t="shared" si="6"/>
        <v>84.1</v>
      </c>
      <c r="I83" s="39">
        <v>1</v>
      </c>
    </row>
    <row r="84" spans="1:9" s="7" customFormat="1" ht="15" customHeight="1">
      <c r="A84" s="35" t="s">
        <v>643</v>
      </c>
      <c r="B84" s="35" t="s">
        <v>644</v>
      </c>
      <c r="C84" s="35" t="s">
        <v>645</v>
      </c>
      <c r="D84" s="35" t="s">
        <v>642</v>
      </c>
      <c r="E84" s="36" t="s">
        <v>45</v>
      </c>
      <c r="F84" s="35">
        <v>12</v>
      </c>
      <c r="G84" s="38">
        <v>89.5</v>
      </c>
      <c r="H84" s="39">
        <f t="shared" si="6"/>
        <v>83.9</v>
      </c>
      <c r="I84" s="39">
        <v>2</v>
      </c>
    </row>
    <row r="85" spans="1:9" s="7" customFormat="1" ht="15" customHeight="1">
      <c r="A85" s="35" t="s">
        <v>646</v>
      </c>
      <c r="B85" s="35" t="s">
        <v>647</v>
      </c>
      <c r="C85" s="35" t="s">
        <v>648</v>
      </c>
      <c r="D85" s="35" t="s">
        <v>642</v>
      </c>
      <c r="E85" s="36" t="s">
        <v>649</v>
      </c>
      <c r="F85" s="35">
        <v>7</v>
      </c>
      <c r="G85" s="38">
        <v>90.3</v>
      </c>
      <c r="H85" s="39">
        <f t="shared" si="6"/>
        <v>82.9</v>
      </c>
      <c r="I85" s="39">
        <v>3</v>
      </c>
    </row>
    <row r="86" spans="1:9" s="7" customFormat="1" ht="15" customHeight="1">
      <c r="A86" s="35" t="s">
        <v>650</v>
      </c>
      <c r="B86" s="35" t="s">
        <v>651</v>
      </c>
      <c r="C86" s="35" t="s">
        <v>652</v>
      </c>
      <c r="D86" s="35" t="s">
        <v>642</v>
      </c>
      <c r="E86" s="36" t="s">
        <v>115</v>
      </c>
      <c r="F86" s="35">
        <v>9</v>
      </c>
      <c r="G86" s="38">
        <v>83.6</v>
      </c>
      <c r="H86" s="39">
        <f t="shared" si="6"/>
        <v>82.3</v>
      </c>
      <c r="I86" s="39">
        <v>4</v>
      </c>
    </row>
    <row r="87" spans="1:9" s="7" customFormat="1" ht="15" customHeight="1">
      <c r="A87" s="35" t="s">
        <v>653</v>
      </c>
      <c r="B87" s="35" t="s">
        <v>654</v>
      </c>
      <c r="C87" s="35" t="s">
        <v>655</v>
      </c>
      <c r="D87" s="35" t="s">
        <v>642</v>
      </c>
      <c r="E87" s="36" t="s">
        <v>94</v>
      </c>
      <c r="F87" s="35">
        <v>15</v>
      </c>
      <c r="G87" s="38">
        <v>88.3</v>
      </c>
      <c r="H87" s="39">
        <f t="shared" si="6"/>
        <v>81.94999999999999</v>
      </c>
      <c r="I87" s="39">
        <v>5</v>
      </c>
    </row>
    <row r="88" spans="1:9" s="7" customFormat="1" ht="15" customHeight="1">
      <c r="A88" s="35" t="s">
        <v>656</v>
      </c>
      <c r="B88" s="35" t="s">
        <v>657</v>
      </c>
      <c r="C88" s="35" t="s">
        <v>658</v>
      </c>
      <c r="D88" s="35" t="s">
        <v>642</v>
      </c>
      <c r="E88" s="36" t="s">
        <v>649</v>
      </c>
      <c r="F88" s="35">
        <v>1</v>
      </c>
      <c r="G88" s="38">
        <v>88.2</v>
      </c>
      <c r="H88" s="39">
        <f t="shared" si="6"/>
        <v>81.85</v>
      </c>
      <c r="I88" s="39">
        <v>6</v>
      </c>
    </row>
    <row r="89" spans="1:9" s="7" customFormat="1" ht="15" customHeight="1">
      <c r="A89" s="35" t="s">
        <v>659</v>
      </c>
      <c r="B89" s="35" t="s">
        <v>660</v>
      </c>
      <c r="C89" s="35" t="s">
        <v>661</v>
      </c>
      <c r="D89" s="35" t="s">
        <v>642</v>
      </c>
      <c r="E89" s="36" t="s">
        <v>662</v>
      </c>
      <c r="F89" s="35">
        <v>22</v>
      </c>
      <c r="G89" s="38">
        <v>88.6</v>
      </c>
      <c r="H89" s="39">
        <f t="shared" si="6"/>
        <v>81.69999999999999</v>
      </c>
      <c r="I89" s="39">
        <v>7</v>
      </c>
    </row>
    <row r="90" spans="1:9" s="7" customFormat="1" ht="15" customHeight="1">
      <c r="A90" s="35" t="s">
        <v>663</v>
      </c>
      <c r="B90" s="35" t="s">
        <v>664</v>
      </c>
      <c r="C90" s="35" t="s">
        <v>665</v>
      </c>
      <c r="D90" s="35" t="s">
        <v>642</v>
      </c>
      <c r="E90" s="36" t="s">
        <v>118</v>
      </c>
      <c r="F90" s="35">
        <v>18</v>
      </c>
      <c r="G90" s="38">
        <v>87.5</v>
      </c>
      <c r="H90" s="39">
        <f t="shared" si="6"/>
        <v>81.35</v>
      </c>
      <c r="I90" s="39">
        <v>8</v>
      </c>
    </row>
    <row r="91" spans="1:9" s="7" customFormat="1" ht="15" customHeight="1">
      <c r="A91" s="35" t="s">
        <v>666</v>
      </c>
      <c r="B91" s="35" t="s">
        <v>667</v>
      </c>
      <c r="C91" s="35" t="s">
        <v>668</v>
      </c>
      <c r="D91" s="35" t="s">
        <v>642</v>
      </c>
      <c r="E91" s="36" t="s">
        <v>91</v>
      </c>
      <c r="F91" s="35">
        <v>20</v>
      </c>
      <c r="G91" s="38">
        <v>86.7</v>
      </c>
      <c r="H91" s="39">
        <f t="shared" si="6"/>
        <v>81.35</v>
      </c>
      <c r="I91" s="39">
        <v>8</v>
      </c>
    </row>
    <row r="92" spans="1:9" s="3" customFormat="1" ht="15" customHeight="1">
      <c r="A92" s="25" t="s">
        <v>669</v>
      </c>
      <c r="B92" s="25" t="s">
        <v>670</v>
      </c>
      <c r="C92" s="25" t="s">
        <v>671</v>
      </c>
      <c r="D92" s="25" t="s">
        <v>672</v>
      </c>
      <c r="E92" s="26" t="s">
        <v>526</v>
      </c>
      <c r="F92" s="27">
        <v>5</v>
      </c>
      <c r="G92" s="28">
        <v>91.3</v>
      </c>
      <c r="H92" s="34">
        <f t="shared" si="6"/>
        <v>83.19999999999999</v>
      </c>
      <c r="I92" s="27">
        <v>1</v>
      </c>
    </row>
    <row r="93" spans="1:9" s="3" customFormat="1" ht="15" customHeight="1">
      <c r="A93" s="25" t="s">
        <v>673</v>
      </c>
      <c r="B93" s="25" t="s">
        <v>674</v>
      </c>
      <c r="C93" s="25" t="s">
        <v>675</v>
      </c>
      <c r="D93" s="25" t="s">
        <v>672</v>
      </c>
      <c r="E93" s="26" t="s">
        <v>97</v>
      </c>
      <c r="F93" s="27">
        <v>2</v>
      </c>
      <c r="G93" s="28">
        <v>88.8</v>
      </c>
      <c r="H93" s="34">
        <f t="shared" si="6"/>
        <v>82.85</v>
      </c>
      <c r="I93" s="27">
        <v>2</v>
      </c>
    </row>
    <row r="94" spans="1:9" s="3" customFormat="1" ht="15" customHeight="1">
      <c r="A94" s="25" t="s">
        <v>676</v>
      </c>
      <c r="B94" s="25" t="s">
        <v>677</v>
      </c>
      <c r="C94" s="25" t="s">
        <v>678</v>
      </c>
      <c r="D94" s="25" t="s">
        <v>672</v>
      </c>
      <c r="E94" s="26" t="s">
        <v>541</v>
      </c>
      <c r="F94" s="27">
        <v>14</v>
      </c>
      <c r="G94" s="28">
        <v>89.8</v>
      </c>
      <c r="H94" s="34">
        <f t="shared" si="6"/>
        <v>82.6</v>
      </c>
      <c r="I94" s="27">
        <v>3</v>
      </c>
    </row>
    <row r="95" spans="1:9" s="3" customFormat="1" ht="15" customHeight="1">
      <c r="A95" s="25" t="s">
        <v>679</v>
      </c>
      <c r="B95" s="25" t="s">
        <v>680</v>
      </c>
      <c r="C95" s="25" t="s">
        <v>681</v>
      </c>
      <c r="D95" s="25" t="s">
        <v>672</v>
      </c>
      <c r="E95" s="26" t="s">
        <v>427</v>
      </c>
      <c r="F95" s="27">
        <v>13</v>
      </c>
      <c r="G95" s="28">
        <v>92.4</v>
      </c>
      <c r="H95" s="34">
        <f t="shared" si="6"/>
        <v>82.30000000000001</v>
      </c>
      <c r="I95" s="27">
        <v>4</v>
      </c>
    </row>
    <row r="96" spans="1:9" s="3" customFormat="1" ht="15" customHeight="1">
      <c r="A96" s="25" t="s">
        <v>682</v>
      </c>
      <c r="B96" s="25" t="s">
        <v>683</v>
      </c>
      <c r="C96" s="25" t="s">
        <v>684</v>
      </c>
      <c r="D96" s="25" t="s">
        <v>672</v>
      </c>
      <c r="E96" s="26" t="s">
        <v>216</v>
      </c>
      <c r="F96" s="27">
        <v>4</v>
      </c>
      <c r="G96" s="28">
        <v>89.7</v>
      </c>
      <c r="H96" s="34">
        <f t="shared" si="6"/>
        <v>81</v>
      </c>
      <c r="I96" s="27">
        <v>5</v>
      </c>
    </row>
    <row r="97" spans="1:9" s="3" customFormat="1" ht="15" customHeight="1">
      <c r="A97" s="25" t="s">
        <v>685</v>
      </c>
      <c r="B97" s="25" t="s">
        <v>686</v>
      </c>
      <c r="C97" s="25" t="s">
        <v>687</v>
      </c>
      <c r="D97" s="25" t="s">
        <v>672</v>
      </c>
      <c r="E97" s="26" t="s">
        <v>127</v>
      </c>
      <c r="F97" s="27">
        <v>22</v>
      </c>
      <c r="G97" s="28">
        <v>88</v>
      </c>
      <c r="H97" s="34">
        <f t="shared" si="6"/>
        <v>80.8</v>
      </c>
      <c r="I97" s="27">
        <v>6</v>
      </c>
    </row>
    <row r="98" spans="1:9" s="3" customFormat="1" ht="15" customHeight="1">
      <c r="A98" s="25" t="s">
        <v>688</v>
      </c>
      <c r="B98" s="25" t="s">
        <v>689</v>
      </c>
      <c r="C98" s="25" t="s">
        <v>690</v>
      </c>
      <c r="D98" s="25" t="s">
        <v>672</v>
      </c>
      <c r="E98" s="26" t="s">
        <v>164</v>
      </c>
      <c r="F98" s="27">
        <v>11</v>
      </c>
      <c r="G98" s="28">
        <v>88.2</v>
      </c>
      <c r="H98" s="34">
        <f t="shared" si="6"/>
        <v>80.6</v>
      </c>
      <c r="I98" s="27">
        <v>7</v>
      </c>
    </row>
    <row r="99" spans="1:9" s="3" customFormat="1" ht="15" customHeight="1">
      <c r="A99" s="25" t="s">
        <v>691</v>
      </c>
      <c r="B99" s="25" t="s">
        <v>692</v>
      </c>
      <c r="C99" s="25" t="s">
        <v>693</v>
      </c>
      <c r="D99" s="25" t="s">
        <v>672</v>
      </c>
      <c r="E99" s="26" t="s">
        <v>369</v>
      </c>
      <c r="F99" s="27">
        <v>3</v>
      </c>
      <c r="G99" s="28">
        <v>89.2</v>
      </c>
      <c r="H99" s="34">
        <f t="shared" si="6"/>
        <v>80.2</v>
      </c>
      <c r="I99" s="27">
        <v>8</v>
      </c>
    </row>
    <row r="100" spans="1:9" s="3" customFormat="1" ht="15" customHeight="1">
      <c r="A100" s="25" t="s">
        <v>694</v>
      </c>
      <c r="B100" s="25" t="s">
        <v>695</v>
      </c>
      <c r="C100" s="25" t="s">
        <v>696</v>
      </c>
      <c r="D100" s="25" t="s">
        <v>672</v>
      </c>
      <c r="E100" s="26" t="s">
        <v>526</v>
      </c>
      <c r="F100" s="27">
        <v>9</v>
      </c>
      <c r="G100" s="28">
        <v>85</v>
      </c>
      <c r="H100" s="34">
        <f t="shared" si="6"/>
        <v>80.05</v>
      </c>
      <c r="I100" s="27">
        <v>9</v>
      </c>
    </row>
    <row r="101" spans="1:9" s="3" customFormat="1" ht="15" customHeight="1">
      <c r="A101" s="25" t="s">
        <v>697</v>
      </c>
      <c r="B101" s="25" t="s">
        <v>698</v>
      </c>
      <c r="C101" s="25" t="s">
        <v>699</v>
      </c>
      <c r="D101" s="25" t="s">
        <v>672</v>
      </c>
      <c r="E101" s="26" t="s">
        <v>662</v>
      </c>
      <c r="F101" s="27">
        <v>19</v>
      </c>
      <c r="G101" s="28">
        <v>85.3</v>
      </c>
      <c r="H101" s="34">
        <f t="shared" si="6"/>
        <v>80.05</v>
      </c>
      <c r="I101" s="27">
        <v>9</v>
      </c>
    </row>
    <row r="102" spans="1:9" s="3" customFormat="1" ht="15" customHeight="1">
      <c r="A102" s="25" t="s">
        <v>700</v>
      </c>
      <c r="B102" s="25" t="s">
        <v>701</v>
      </c>
      <c r="C102" s="25" t="s">
        <v>702</v>
      </c>
      <c r="D102" s="25" t="s">
        <v>672</v>
      </c>
      <c r="E102" s="26" t="s">
        <v>369</v>
      </c>
      <c r="F102" s="27">
        <v>10</v>
      </c>
      <c r="G102" s="28">
        <v>88.5</v>
      </c>
      <c r="H102" s="34">
        <f t="shared" si="6"/>
        <v>79.85</v>
      </c>
      <c r="I102" s="27">
        <v>11</v>
      </c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2019-07-05T09:23:14Z</dcterms:created>
  <dcterms:modified xsi:type="dcterms:W3CDTF">2019-08-04T09:10:38Z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