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<sst xmlns="http://schemas.openxmlformats.org/spreadsheetml/2006/main" count="195" uniqueCount="97">
  <si>
    <t>姓名</t>
  </si>
  <si>
    <t>报考单位</t>
  </si>
  <si>
    <t>报考专业</t>
  </si>
  <si>
    <t>笔试成绩</t>
  </si>
  <si>
    <t>面试成绩</t>
  </si>
  <si>
    <t>综合成绩</t>
  </si>
  <si>
    <t>是否进入录用范围</t>
    <phoneticPr fontId="1" type="noConversion"/>
  </si>
  <si>
    <t>朱甜甜</t>
  </si>
  <si>
    <t>台头中心卫生院</t>
  </si>
  <si>
    <t>中医学、中西医结合专业</t>
  </si>
  <si>
    <t>是</t>
  </si>
  <si>
    <t>隋恩玲</t>
  </si>
  <si>
    <t>马希骏</t>
  </si>
  <si>
    <t>针灸学、推拿学专业</t>
  </si>
  <si>
    <t>李钦华</t>
  </si>
  <si>
    <t>田柳镇卫生院</t>
  </si>
  <si>
    <t>中医学、中西医结合、针灸推拿学</t>
  </si>
  <si>
    <t>郭士平</t>
  </si>
  <si>
    <t>康复治疗技术</t>
  </si>
  <si>
    <t>朱明玉</t>
  </si>
  <si>
    <t>临床医学</t>
  </si>
  <si>
    <t>范丽云</t>
  </si>
  <si>
    <t>护理学</t>
  </si>
  <si>
    <t>楚德菊</t>
  </si>
  <si>
    <t>孙家集街道卫生院</t>
  </si>
  <si>
    <t>中医学、中西医结合、针灸学、推拿学专业</t>
  </si>
  <si>
    <t>任希莲</t>
  </si>
  <si>
    <t>赫春艳</t>
  </si>
  <si>
    <t>高婷</t>
  </si>
  <si>
    <t>化龙镇卫生院</t>
  </si>
  <si>
    <t>刘奉鑫</t>
  </si>
  <si>
    <t>侯镇中心卫生院</t>
  </si>
  <si>
    <t>刘小莉</t>
  </si>
  <si>
    <t>张桂霞</t>
  </si>
  <si>
    <t>稻田中心卫生院</t>
  </si>
  <si>
    <t>赵晓芹</t>
  </si>
  <si>
    <t>是（递补）</t>
    <phoneticPr fontId="1" type="noConversion"/>
  </si>
  <si>
    <t>王雅琳</t>
  </si>
  <si>
    <t>李彦霞</t>
  </si>
  <si>
    <t>马店医院</t>
  </si>
  <si>
    <t>刘翠莉</t>
  </si>
  <si>
    <t>齐彩华</t>
  </si>
  <si>
    <t>洛城街道卫生院</t>
  </si>
  <si>
    <t>郭洪星</t>
  </si>
  <si>
    <t>上口中心卫生院</t>
  </si>
  <si>
    <t>李凯鑫</t>
  </si>
  <si>
    <t>羊口中心卫生院</t>
  </si>
  <si>
    <t>魏潇</t>
  </si>
  <si>
    <t>纪台中心卫生院</t>
  </si>
  <si>
    <t>刘新烨</t>
  </si>
  <si>
    <t>圣城街道卫生院</t>
  </si>
  <si>
    <t>王晓霞</t>
  </si>
  <si>
    <t>精神卫生中心</t>
  </si>
  <si>
    <t>丁金乐</t>
  </si>
  <si>
    <t>古城街道卫生院</t>
  </si>
  <si>
    <t>寿光市乡村医生公开招聘拟录用人员名单</t>
    <phoneticPr fontId="1" type="noConversion"/>
  </si>
  <si>
    <t>出生年月</t>
    <phoneticPr fontId="1" type="noConversion"/>
  </si>
  <si>
    <t>学历</t>
    <phoneticPr fontId="1" type="noConversion"/>
  </si>
  <si>
    <t>备注</t>
    <phoneticPr fontId="1" type="noConversion"/>
  </si>
  <si>
    <t>1995.11</t>
    <phoneticPr fontId="1" type="noConversion"/>
  </si>
  <si>
    <t>1996.01</t>
    <phoneticPr fontId="1" type="noConversion"/>
  </si>
  <si>
    <t>1996.08</t>
    <phoneticPr fontId="1" type="noConversion"/>
  </si>
  <si>
    <t>1986.02</t>
    <phoneticPr fontId="1" type="noConversion"/>
  </si>
  <si>
    <t>1996.04</t>
    <phoneticPr fontId="1" type="noConversion"/>
  </si>
  <si>
    <t>1997.03</t>
    <phoneticPr fontId="1" type="noConversion"/>
  </si>
  <si>
    <t>1985.11</t>
    <phoneticPr fontId="1" type="noConversion"/>
  </si>
  <si>
    <t>1979.01</t>
    <phoneticPr fontId="1" type="noConversion"/>
  </si>
  <si>
    <t>1994.05</t>
    <phoneticPr fontId="1" type="noConversion"/>
  </si>
  <si>
    <t>1997.08</t>
    <phoneticPr fontId="1" type="noConversion"/>
  </si>
  <si>
    <t>1995.12</t>
    <phoneticPr fontId="1" type="noConversion"/>
  </si>
  <si>
    <t>1995.07</t>
    <phoneticPr fontId="1" type="noConversion"/>
  </si>
  <si>
    <t>1993.03</t>
    <phoneticPr fontId="1" type="noConversion"/>
  </si>
  <si>
    <t>1980.11</t>
    <phoneticPr fontId="1" type="noConversion"/>
  </si>
  <si>
    <t>1995.06</t>
    <phoneticPr fontId="1" type="noConversion"/>
  </si>
  <si>
    <t>1988.03</t>
    <phoneticPr fontId="1" type="noConversion"/>
  </si>
  <si>
    <t>1986.08</t>
    <phoneticPr fontId="1" type="noConversion"/>
  </si>
  <si>
    <t>1987.08</t>
    <phoneticPr fontId="1" type="noConversion"/>
  </si>
  <si>
    <t>1984.10</t>
    <phoneticPr fontId="1" type="noConversion"/>
  </si>
  <si>
    <t>1995.03</t>
    <phoneticPr fontId="1" type="noConversion"/>
  </si>
  <si>
    <t>1993.09</t>
    <phoneticPr fontId="1" type="noConversion"/>
  </si>
  <si>
    <t>1995.10</t>
    <phoneticPr fontId="1" type="noConversion"/>
  </si>
  <si>
    <t>1982.04</t>
    <phoneticPr fontId="1" type="noConversion"/>
  </si>
  <si>
    <t>1998.06</t>
    <phoneticPr fontId="1" type="noConversion"/>
  </si>
  <si>
    <t>中专</t>
    <phoneticPr fontId="1" type="noConversion"/>
  </si>
  <si>
    <t>护士证</t>
    <phoneticPr fontId="1" type="noConversion"/>
  </si>
  <si>
    <t>执业助理医师</t>
    <phoneticPr fontId="1" type="noConversion"/>
  </si>
  <si>
    <t>执业助理医师</t>
    <phoneticPr fontId="1" type="noConversion"/>
  </si>
  <si>
    <t>大学</t>
    <phoneticPr fontId="1" type="noConversion"/>
  </si>
  <si>
    <t>执业助理医师</t>
    <phoneticPr fontId="1" type="noConversion"/>
  </si>
  <si>
    <t>执业助理医师</t>
    <phoneticPr fontId="1" type="noConversion"/>
  </si>
  <si>
    <t>大专</t>
    <phoneticPr fontId="1" type="noConversion"/>
  </si>
  <si>
    <t>大专</t>
    <phoneticPr fontId="1" type="noConversion"/>
  </si>
  <si>
    <t>大学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</si>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</sst>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黑体"/>
      <family val="3"/>
      <charset val="134"/>
    </font>
    <font>
      <sz val="16"/>
      <name val="方正小标宋简体"/>
      <family val="3"/>
      <charset val="134"/>
    </font>
    <font>
      <sz val="1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2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8"/>
  <sheetViews>
    <sheetView tabSelected="1" topLeftCell="A13" workbookViewId="0">
      <selection activeCell="A27" sqref="A27:XFD27"/>
    </sheetView>
  </sheetViews>
  <sheetFormatPr defaultColWidth="9" defaultRowHeight="13.5" x14ac:dyDescent="0.15"/>
  <cols>
    <col min="1" max="4" width="8" style="2" customWidth="1"/>
    <col min="5" max="5" width="15.75" style="2" customWidth="1"/>
    <col min="6" max="6" width="35" style="2" customWidth="1"/>
    <col min="7" max="7" width="9.125" style="4" customWidth="1"/>
    <col min="8" max="9" width="9.125" style="9" customWidth="1"/>
    <col min="10" max="10" width="12.75" style="9" customWidth="1"/>
    <col min="11" max="11" width="11.625" style="2" customWidth="1"/>
    <col min="12" max="16375" width="9" style="3"/>
    <col min="16376" max="16384" width="9" style="10"/>
  </cols>
  <sheetData>
    <row r="1" spans="1:11" s="3" customFormat="1" ht="21" x14ac:dyDescent="0.15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x14ac:dyDescent="0.15">
      <c r="A2" s="2"/>
      <c r="B2" s="2"/>
      <c r="C2" s="2"/>
      <c r="D2" s="2"/>
      <c r="E2" s="2"/>
      <c r="F2" s="2"/>
      <c r="G2" s="4"/>
      <c r="H2" s="15">
        <v>43607</v>
      </c>
      <c r="I2" s="16"/>
      <c r="J2" s="16"/>
      <c r="K2" s="2"/>
    </row>
    <row r="3" spans="1:11" s="11" customFormat="1" ht="24.95" customHeight="1" x14ac:dyDescent="0.15">
      <c r="A3" s="1" t="s">
        <v>0</v>
      </c>
      <c r="B3" s="1" t="s">
        <v>93</v>
      </c>
      <c r="C3" s="1" t="s">
        <v>56</v>
      </c>
      <c r="D3" s="1" t="s">
        <v>57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3" t="s">
        <v>58</v>
      </c>
    </row>
    <row r="4" spans="1:11" s="12" customFormat="1" ht="24.95" customHeight="1" x14ac:dyDescent="0.15">
      <c r="A4" s="5" t="s">
        <v>7</v>
      </c>
      <c r="B4" s="5" t="s">
        <v>95</v>
      </c>
      <c r="C4" s="7" t="s">
        <v>59</v>
      </c>
      <c r="D4" s="5" t="s">
        <v>90</v>
      </c>
      <c r="E4" s="5" t="s">
        <v>8</v>
      </c>
      <c r="F4" s="5" t="s">
        <v>9</v>
      </c>
      <c r="G4" s="6">
        <v>77.5</v>
      </c>
      <c r="H4" s="6">
        <v>88.8</v>
      </c>
      <c r="I4" s="6">
        <f t="shared" ref="I4:I28" si="0">G4*0.5+H4*0.5</f>
        <v>83.15</v>
      </c>
      <c r="J4" s="6" t="s">
        <v>10</v>
      </c>
      <c r="K4" s="14"/>
    </row>
    <row r="5" spans="1:11" s="12" customFormat="1" ht="24.95" customHeight="1" x14ac:dyDescent="0.15">
      <c r="A5" s="7" t="s">
        <v>11</v>
      </c>
      <c r="B5" s="5" t="s">
        <v>95</v>
      </c>
      <c r="C5" s="7" t="s">
        <v>60</v>
      </c>
      <c r="D5" s="5" t="s">
        <v>90</v>
      </c>
      <c r="E5" s="5" t="s">
        <v>8</v>
      </c>
      <c r="F5" s="5" t="s">
        <v>9</v>
      </c>
      <c r="G5" s="6">
        <v>75</v>
      </c>
      <c r="H5" s="6">
        <v>82.4</v>
      </c>
      <c r="I5" s="6">
        <f t="shared" si="0"/>
        <v>78.7</v>
      </c>
      <c r="J5" s="6" t="s">
        <v>10</v>
      </c>
      <c r="K5" s="14"/>
    </row>
    <row r="6" spans="1:11" s="12" customFormat="1" ht="24.95" customHeight="1" x14ac:dyDescent="0.15">
      <c r="A6" s="7" t="s">
        <v>12</v>
      </c>
      <c r="B6" s="7" t="s">
        <v>94</v>
      </c>
      <c r="C6" s="7" t="s">
        <v>61</v>
      </c>
      <c r="D6" s="5" t="s">
        <v>90</v>
      </c>
      <c r="E6" s="5" t="s">
        <v>8</v>
      </c>
      <c r="F6" s="5" t="s">
        <v>13</v>
      </c>
      <c r="G6" s="6">
        <v>78.5</v>
      </c>
      <c r="H6" s="6">
        <v>81.599999999999994</v>
      </c>
      <c r="I6" s="6">
        <f t="shared" si="0"/>
        <v>80.05</v>
      </c>
      <c r="J6" s="6" t="s">
        <v>10</v>
      </c>
      <c r="K6" s="14"/>
    </row>
    <row r="7" spans="1:11" s="12" customFormat="1" ht="24.95" customHeight="1" x14ac:dyDescent="0.15">
      <c r="A7" s="7" t="s">
        <v>14</v>
      </c>
      <c r="B7" s="7" t="s">
        <v>94</v>
      </c>
      <c r="C7" s="7" t="s">
        <v>62</v>
      </c>
      <c r="D7" s="7" t="s">
        <v>83</v>
      </c>
      <c r="E7" s="5" t="s">
        <v>15</v>
      </c>
      <c r="F7" s="5" t="s">
        <v>16</v>
      </c>
      <c r="G7" s="6">
        <v>61.5</v>
      </c>
      <c r="H7" s="6">
        <v>84.8</v>
      </c>
      <c r="I7" s="6">
        <f t="shared" si="0"/>
        <v>73.150000000000006</v>
      </c>
      <c r="J7" s="6" t="s">
        <v>10</v>
      </c>
      <c r="K7" s="14" t="s">
        <v>89</v>
      </c>
    </row>
    <row r="8" spans="1:11" s="12" customFormat="1" ht="24.95" customHeight="1" x14ac:dyDescent="0.15">
      <c r="A8" s="7" t="s">
        <v>17</v>
      </c>
      <c r="B8" s="7" t="s">
        <v>94</v>
      </c>
      <c r="C8" s="7" t="s">
        <v>63</v>
      </c>
      <c r="D8" s="7" t="s">
        <v>91</v>
      </c>
      <c r="E8" s="5" t="s">
        <v>15</v>
      </c>
      <c r="F8" s="5" t="s">
        <v>18</v>
      </c>
      <c r="G8" s="6">
        <v>47</v>
      </c>
      <c r="H8" s="6">
        <v>80.599999999999994</v>
      </c>
      <c r="I8" s="6">
        <f t="shared" si="0"/>
        <v>63.8</v>
      </c>
      <c r="J8" s="6" t="s">
        <v>10</v>
      </c>
      <c r="K8" s="14"/>
    </row>
    <row r="9" spans="1:11" s="12" customFormat="1" ht="24.95" customHeight="1" x14ac:dyDescent="0.15">
      <c r="A9" s="7" t="s">
        <v>19</v>
      </c>
      <c r="B9" s="7" t="s">
        <v>96</v>
      </c>
      <c r="C9" s="7" t="s">
        <v>64</v>
      </c>
      <c r="D9" s="7" t="s">
        <v>91</v>
      </c>
      <c r="E9" s="5" t="s">
        <v>15</v>
      </c>
      <c r="F9" s="5" t="s">
        <v>20</v>
      </c>
      <c r="G9" s="6">
        <v>72</v>
      </c>
      <c r="H9" s="6">
        <v>80.2</v>
      </c>
      <c r="I9" s="6">
        <f t="shared" si="0"/>
        <v>76.099999999999994</v>
      </c>
      <c r="J9" s="6" t="s">
        <v>10</v>
      </c>
      <c r="K9" s="14"/>
    </row>
    <row r="10" spans="1:11" s="12" customFormat="1" ht="24.95" customHeight="1" x14ac:dyDescent="0.15">
      <c r="A10" s="7" t="s">
        <v>21</v>
      </c>
      <c r="B10" s="7" t="s">
        <v>96</v>
      </c>
      <c r="C10" s="7" t="s">
        <v>65</v>
      </c>
      <c r="D10" s="7" t="s">
        <v>83</v>
      </c>
      <c r="E10" s="5" t="s">
        <v>15</v>
      </c>
      <c r="F10" s="5" t="s">
        <v>22</v>
      </c>
      <c r="G10" s="6">
        <v>72.5</v>
      </c>
      <c r="H10" s="6">
        <v>94</v>
      </c>
      <c r="I10" s="6">
        <f t="shared" si="0"/>
        <v>83.25</v>
      </c>
      <c r="J10" s="6" t="s">
        <v>10</v>
      </c>
      <c r="K10" s="14" t="s">
        <v>84</v>
      </c>
    </row>
    <row r="11" spans="1:11" s="12" customFormat="1" ht="24.95" customHeight="1" x14ac:dyDescent="0.15">
      <c r="A11" s="5" t="s">
        <v>23</v>
      </c>
      <c r="B11" s="7" t="s">
        <v>96</v>
      </c>
      <c r="C11" s="7" t="s">
        <v>66</v>
      </c>
      <c r="D11" s="5" t="s">
        <v>83</v>
      </c>
      <c r="E11" s="5" t="s">
        <v>24</v>
      </c>
      <c r="F11" s="5" t="s">
        <v>25</v>
      </c>
      <c r="G11" s="6">
        <v>84.5</v>
      </c>
      <c r="H11" s="6">
        <v>85</v>
      </c>
      <c r="I11" s="6">
        <f t="shared" si="0"/>
        <v>84.75</v>
      </c>
      <c r="J11" s="6" t="s">
        <v>10</v>
      </c>
      <c r="K11" s="14" t="s">
        <v>85</v>
      </c>
    </row>
    <row r="12" spans="1:11" s="12" customFormat="1" ht="24.95" customHeight="1" x14ac:dyDescent="0.15">
      <c r="A12" s="5" t="s">
        <v>26</v>
      </c>
      <c r="B12" s="7" t="s">
        <v>96</v>
      </c>
      <c r="C12" s="7" t="s">
        <v>67</v>
      </c>
      <c r="D12" s="5" t="s">
        <v>91</v>
      </c>
      <c r="E12" s="5" t="s">
        <v>24</v>
      </c>
      <c r="F12" s="5" t="s">
        <v>25</v>
      </c>
      <c r="G12" s="8">
        <v>79</v>
      </c>
      <c r="H12" s="8">
        <v>87.4</v>
      </c>
      <c r="I12" s="6">
        <f t="shared" si="0"/>
        <v>83.2</v>
      </c>
      <c r="J12" s="6" t="s">
        <v>10</v>
      </c>
      <c r="K12" s="14"/>
    </row>
    <row r="13" spans="1:11" s="12" customFormat="1" ht="24.95" customHeight="1" x14ac:dyDescent="0.15">
      <c r="A13" s="7" t="s">
        <v>27</v>
      </c>
      <c r="B13" s="7" t="s">
        <v>96</v>
      </c>
      <c r="C13" s="7" t="s">
        <v>68</v>
      </c>
      <c r="D13" s="5" t="s">
        <v>91</v>
      </c>
      <c r="E13" s="5" t="s">
        <v>24</v>
      </c>
      <c r="F13" s="5" t="s">
        <v>22</v>
      </c>
      <c r="G13" s="6">
        <v>61.5</v>
      </c>
      <c r="H13" s="6">
        <v>79</v>
      </c>
      <c r="I13" s="6">
        <f t="shared" si="0"/>
        <v>70.25</v>
      </c>
      <c r="J13" s="6" t="s">
        <v>10</v>
      </c>
      <c r="K13" s="14"/>
    </row>
    <row r="14" spans="1:11" s="12" customFormat="1" ht="24.95" customHeight="1" x14ac:dyDescent="0.15">
      <c r="A14" s="7" t="s">
        <v>28</v>
      </c>
      <c r="B14" s="7" t="s">
        <v>96</v>
      </c>
      <c r="C14" s="7" t="s">
        <v>69</v>
      </c>
      <c r="D14" s="5" t="s">
        <v>91</v>
      </c>
      <c r="E14" s="5" t="s">
        <v>29</v>
      </c>
      <c r="F14" s="5" t="s">
        <v>25</v>
      </c>
      <c r="G14" s="6">
        <v>81.5</v>
      </c>
      <c r="H14" s="6">
        <v>86.6</v>
      </c>
      <c r="I14" s="6">
        <f t="shared" si="0"/>
        <v>84.05</v>
      </c>
      <c r="J14" s="6" t="s">
        <v>10</v>
      </c>
      <c r="K14" s="14"/>
    </row>
    <row r="15" spans="1:11" s="12" customFormat="1" ht="24.95" customHeight="1" x14ac:dyDescent="0.15">
      <c r="A15" s="7" t="s">
        <v>30</v>
      </c>
      <c r="B15" s="7" t="s">
        <v>94</v>
      </c>
      <c r="C15" s="7" t="s">
        <v>69</v>
      </c>
      <c r="D15" s="5" t="s">
        <v>91</v>
      </c>
      <c r="E15" s="5" t="s">
        <v>31</v>
      </c>
      <c r="F15" s="5" t="s">
        <v>18</v>
      </c>
      <c r="G15" s="6">
        <v>59</v>
      </c>
      <c r="H15" s="6">
        <v>88.6</v>
      </c>
      <c r="I15" s="6">
        <f t="shared" si="0"/>
        <v>73.8</v>
      </c>
      <c r="J15" s="6" t="s">
        <v>10</v>
      </c>
      <c r="K15" s="14"/>
    </row>
    <row r="16" spans="1:11" s="12" customFormat="1" ht="24.95" customHeight="1" x14ac:dyDescent="0.15">
      <c r="A16" s="5" t="s">
        <v>32</v>
      </c>
      <c r="B16" s="5" t="s">
        <v>95</v>
      </c>
      <c r="C16" s="7" t="s">
        <v>70</v>
      </c>
      <c r="D16" s="5" t="s">
        <v>91</v>
      </c>
      <c r="E16" s="5" t="s">
        <v>31</v>
      </c>
      <c r="F16" s="5" t="s">
        <v>13</v>
      </c>
      <c r="G16" s="8">
        <v>70.5</v>
      </c>
      <c r="H16" s="8">
        <v>88.6</v>
      </c>
      <c r="I16" s="6">
        <f t="shared" si="0"/>
        <v>79.55</v>
      </c>
      <c r="J16" s="8" t="s">
        <v>10</v>
      </c>
      <c r="K16" s="14"/>
    </row>
    <row r="17" spans="1:11" s="12" customFormat="1" ht="24.95" customHeight="1" x14ac:dyDescent="0.15">
      <c r="A17" s="7" t="s">
        <v>33</v>
      </c>
      <c r="B17" s="5" t="s">
        <v>95</v>
      </c>
      <c r="C17" s="7" t="s">
        <v>71</v>
      </c>
      <c r="D17" s="5" t="s">
        <v>92</v>
      </c>
      <c r="E17" s="5" t="s">
        <v>34</v>
      </c>
      <c r="F17" s="5" t="s">
        <v>20</v>
      </c>
      <c r="G17" s="6">
        <v>70</v>
      </c>
      <c r="H17" s="6">
        <v>94.6</v>
      </c>
      <c r="I17" s="6">
        <f t="shared" si="0"/>
        <v>82.3</v>
      </c>
      <c r="J17" s="6" t="s">
        <v>10</v>
      </c>
      <c r="K17" s="14"/>
    </row>
    <row r="18" spans="1:11" s="12" customFormat="1" ht="24.95" customHeight="1" x14ac:dyDescent="0.15">
      <c r="A18" s="7" t="s">
        <v>35</v>
      </c>
      <c r="B18" s="5" t="s">
        <v>95</v>
      </c>
      <c r="C18" s="7" t="s">
        <v>72</v>
      </c>
      <c r="D18" s="7" t="s">
        <v>83</v>
      </c>
      <c r="E18" s="5" t="s">
        <v>34</v>
      </c>
      <c r="F18" s="5" t="s">
        <v>20</v>
      </c>
      <c r="G18" s="6">
        <v>69.5</v>
      </c>
      <c r="H18" s="6">
        <v>82</v>
      </c>
      <c r="I18" s="6">
        <f t="shared" si="0"/>
        <v>75.75</v>
      </c>
      <c r="J18" s="6" t="s">
        <v>36</v>
      </c>
      <c r="K18" s="14" t="s">
        <v>86</v>
      </c>
    </row>
    <row r="19" spans="1:11" s="12" customFormat="1" ht="24.95" customHeight="1" x14ac:dyDescent="0.15">
      <c r="A19" s="7" t="s">
        <v>37</v>
      </c>
      <c r="B19" s="5" t="s">
        <v>95</v>
      </c>
      <c r="C19" s="7" t="s">
        <v>73</v>
      </c>
      <c r="D19" s="7" t="s">
        <v>91</v>
      </c>
      <c r="E19" s="5" t="s">
        <v>34</v>
      </c>
      <c r="F19" s="5" t="s">
        <v>9</v>
      </c>
      <c r="G19" s="6">
        <v>76</v>
      </c>
      <c r="H19" s="6">
        <v>85.4</v>
      </c>
      <c r="I19" s="6">
        <f t="shared" si="0"/>
        <v>80.7</v>
      </c>
      <c r="J19" s="6" t="s">
        <v>10</v>
      </c>
      <c r="K19" s="14"/>
    </row>
    <row r="20" spans="1:11" s="12" customFormat="1" ht="24.95" customHeight="1" x14ac:dyDescent="0.15">
      <c r="A20" s="7" t="s">
        <v>38</v>
      </c>
      <c r="B20" s="5" t="s">
        <v>95</v>
      </c>
      <c r="C20" s="7" t="s">
        <v>74</v>
      </c>
      <c r="D20" s="7" t="s">
        <v>83</v>
      </c>
      <c r="E20" s="5" t="s">
        <v>39</v>
      </c>
      <c r="F20" s="5" t="s">
        <v>22</v>
      </c>
      <c r="G20" s="6">
        <v>73</v>
      </c>
      <c r="H20" s="6">
        <v>93.6</v>
      </c>
      <c r="I20" s="6">
        <f t="shared" si="0"/>
        <v>83.3</v>
      </c>
      <c r="J20" s="6" t="s">
        <v>10</v>
      </c>
      <c r="K20" s="14" t="s">
        <v>84</v>
      </c>
    </row>
    <row r="21" spans="1:11" s="12" customFormat="1" ht="24.95" customHeight="1" x14ac:dyDescent="0.15">
      <c r="A21" s="7" t="s">
        <v>40</v>
      </c>
      <c r="B21" s="5" t="s">
        <v>95</v>
      </c>
      <c r="C21" s="7" t="s">
        <v>75</v>
      </c>
      <c r="D21" s="7" t="s">
        <v>83</v>
      </c>
      <c r="E21" s="5" t="s">
        <v>39</v>
      </c>
      <c r="F21" s="5" t="s">
        <v>22</v>
      </c>
      <c r="G21" s="6">
        <v>73.5</v>
      </c>
      <c r="H21" s="6">
        <v>89.8</v>
      </c>
      <c r="I21" s="6">
        <f t="shared" si="0"/>
        <v>81.650000000000006</v>
      </c>
      <c r="J21" s="6" t="s">
        <v>10</v>
      </c>
      <c r="K21" s="14" t="s">
        <v>84</v>
      </c>
    </row>
    <row r="22" spans="1:11" s="12" customFormat="1" ht="24.95" customHeight="1" x14ac:dyDescent="0.15">
      <c r="A22" s="5" t="s">
        <v>41</v>
      </c>
      <c r="B22" s="5" t="s">
        <v>95</v>
      </c>
      <c r="C22" s="7" t="s">
        <v>76</v>
      </c>
      <c r="D22" s="5" t="s">
        <v>83</v>
      </c>
      <c r="E22" s="5" t="s">
        <v>42</v>
      </c>
      <c r="F22" s="5" t="s">
        <v>22</v>
      </c>
      <c r="G22" s="8">
        <v>78.5</v>
      </c>
      <c r="H22" s="8">
        <v>91.6</v>
      </c>
      <c r="I22" s="6">
        <f t="shared" si="0"/>
        <v>85.05</v>
      </c>
      <c r="J22" s="8" t="s">
        <v>10</v>
      </c>
      <c r="K22" s="14" t="s">
        <v>84</v>
      </c>
    </row>
    <row r="23" spans="1:11" s="12" customFormat="1" ht="24.95" customHeight="1" x14ac:dyDescent="0.15">
      <c r="A23" s="7" t="s">
        <v>43</v>
      </c>
      <c r="B23" s="7" t="s">
        <v>94</v>
      </c>
      <c r="C23" s="7" t="s">
        <v>77</v>
      </c>
      <c r="D23" s="7" t="s">
        <v>91</v>
      </c>
      <c r="E23" s="5" t="s">
        <v>44</v>
      </c>
      <c r="F23" s="5" t="s">
        <v>20</v>
      </c>
      <c r="G23" s="6">
        <v>63</v>
      </c>
      <c r="H23" s="6">
        <v>88.6</v>
      </c>
      <c r="I23" s="6">
        <f t="shared" si="0"/>
        <v>75.8</v>
      </c>
      <c r="J23" s="6" t="s">
        <v>10</v>
      </c>
      <c r="K23" s="14"/>
    </row>
    <row r="24" spans="1:11" s="12" customFormat="1" ht="24.95" customHeight="1" x14ac:dyDescent="0.15">
      <c r="A24" s="7" t="s">
        <v>45</v>
      </c>
      <c r="B24" s="7" t="s">
        <v>94</v>
      </c>
      <c r="C24" s="7" t="s">
        <v>78</v>
      </c>
      <c r="D24" s="7" t="s">
        <v>91</v>
      </c>
      <c r="E24" s="5" t="s">
        <v>46</v>
      </c>
      <c r="F24" s="5" t="s">
        <v>20</v>
      </c>
      <c r="G24" s="6">
        <v>54.5</v>
      </c>
      <c r="H24" s="6">
        <v>81.8</v>
      </c>
      <c r="I24" s="6">
        <f t="shared" si="0"/>
        <v>68.150000000000006</v>
      </c>
      <c r="J24" s="6" t="s">
        <v>10</v>
      </c>
      <c r="K24" s="14"/>
    </row>
    <row r="25" spans="1:11" s="12" customFormat="1" ht="24.95" customHeight="1" x14ac:dyDescent="0.15">
      <c r="A25" s="7" t="s">
        <v>47</v>
      </c>
      <c r="B25" s="7" t="s">
        <v>96</v>
      </c>
      <c r="C25" s="7" t="s">
        <v>79</v>
      </c>
      <c r="D25" s="7" t="s">
        <v>87</v>
      </c>
      <c r="E25" s="5" t="s">
        <v>48</v>
      </c>
      <c r="F25" s="5" t="s">
        <v>20</v>
      </c>
      <c r="G25" s="6">
        <v>83</v>
      </c>
      <c r="H25" s="6">
        <v>80</v>
      </c>
      <c r="I25" s="6">
        <f t="shared" si="0"/>
        <v>81.5</v>
      </c>
      <c r="J25" s="6" t="s">
        <v>10</v>
      </c>
      <c r="K25" s="14"/>
    </row>
    <row r="26" spans="1:11" s="12" customFormat="1" ht="24.95" customHeight="1" x14ac:dyDescent="0.15">
      <c r="A26" s="7" t="s">
        <v>49</v>
      </c>
      <c r="B26" s="7" t="s">
        <v>96</v>
      </c>
      <c r="C26" s="7" t="s">
        <v>80</v>
      </c>
      <c r="D26" s="7" t="s">
        <v>91</v>
      </c>
      <c r="E26" s="5" t="s">
        <v>50</v>
      </c>
      <c r="F26" s="5" t="s">
        <v>20</v>
      </c>
      <c r="G26" s="6">
        <v>66.5</v>
      </c>
      <c r="H26" s="6">
        <v>84.6</v>
      </c>
      <c r="I26" s="6">
        <f t="shared" si="0"/>
        <v>75.55</v>
      </c>
      <c r="J26" s="6" t="s">
        <v>10</v>
      </c>
      <c r="K26" s="14"/>
    </row>
    <row r="27" spans="1:11" s="12" customFormat="1" ht="24.95" customHeight="1" x14ac:dyDescent="0.15">
      <c r="A27" s="7" t="s">
        <v>51</v>
      </c>
      <c r="B27" s="7" t="s">
        <v>96</v>
      </c>
      <c r="C27" s="7" t="s">
        <v>81</v>
      </c>
      <c r="D27" s="7" t="s">
        <v>83</v>
      </c>
      <c r="E27" s="5" t="s">
        <v>52</v>
      </c>
      <c r="F27" s="5" t="s">
        <v>20</v>
      </c>
      <c r="G27" s="6">
        <v>71.5</v>
      </c>
      <c r="H27" s="6">
        <v>79.2</v>
      </c>
      <c r="I27" s="6">
        <f t="shared" si="0"/>
        <v>75.349999999999994</v>
      </c>
      <c r="J27" s="6" t="s">
        <v>10</v>
      </c>
      <c r="K27" s="14" t="s">
        <v>88</v>
      </c>
    </row>
    <row r="28" spans="1:11" s="12" customFormat="1" ht="24.95" customHeight="1" x14ac:dyDescent="0.15">
      <c r="A28" s="7" t="s">
        <v>53</v>
      </c>
      <c r="B28" s="7" t="s">
        <v>96</v>
      </c>
      <c r="C28" s="7" t="s">
        <v>82</v>
      </c>
      <c r="D28" s="7" t="s">
        <v>91</v>
      </c>
      <c r="E28" s="5" t="s">
        <v>54</v>
      </c>
      <c r="F28" s="5" t="s">
        <v>22</v>
      </c>
      <c r="G28" s="6">
        <v>73</v>
      </c>
      <c r="H28" s="6">
        <v>85</v>
      </c>
      <c r="I28" s="6">
        <f t="shared" si="0"/>
        <v>79</v>
      </c>
      <c r="J28" s="6" t="s">
        <v>36</v>
      </c>
      <c r="K28" s="14"/>
    </row>
  </sheetData>
  <mergeCells count="2">
    <mergeCell ref="H2:J2"/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2019-05-24T01:42:21Z</dcterms:modified>
</cp:coreProperties>
</file>