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15" activeTab="0"/>
  </bookViews>
  <sheets>
    <sheet name="总成绩" sheetId="1" r:id="rId1"/>
  </sheets>
  <definedNames>
    <definedName name="_xlnm.Print_Titles" localSheetId="0">'总成绩'!$2:$3</definedName>
  </definedNames>
  <calcPr fullCalcOnLoad="1"/>
</workbook>
</file>

<file path=xl/sharedStrings.xml><?xml version="1.0" encoding="utf-8"?>
<sst xmlns="http://schemas.openxmlformats.org/spreadsheetml/2006/main" count="509" uniqueCount="180">
  <si>
    <t>附件1：</t>
  </si>
  <si>
    <t>东昌电视台、东昌府区区长公开电话受理中心招聘工作人员总成绩</t>
  </si>
  <si>
    <t>序号</t>
  </si>
  <si>
    <t>姓名</t>
  </si>
  <si>
    <t>性别</t>
  </si>
  <si>
    <t>报考单位</t>
  </si>
  <si>
    <t>报考岗位</t>
  </si>
  <si>
    <t>面试考场</t>
  </si>
  <si>
    <t>笔试准考证号</t>
  </si>
  <si>
    <t>笔试成绩</t>
  </si>
  <si>
    <t>面试成绩</t>
  </si>
  <si>
    <t>总成绩</t>
  </si>
  <si>
    <t>1</t>
  </si>
  <si>
    <t>王璐</t>
  </si>
  <si>
    <t>女</t>
  </si>
  <si>
    <t>东昌府区区长公开受理电话受理中心</t>
  </si>
  <si>
    <t>综合岗位一</t>
  </si>
  <si>
    <t>53</t>
  </si>
  <si>
    <t>2</t>
  </si>
  <si>
    <t>赵燕</t>
  </si>
  <si>
    <t>54</t>
  </si>
  <si>
    <t>3</t>
  </si>
  <si>
    <t>吕祺钰</t>
  </si>
  <si>
    <t>55</t>
  </si>
  <si>
    <t>4</t>
  </si>
  <si>
    <t>赵奎琳</t>
  </si>
  <si>
    <t>62</t>
  </si>
  <si>
    <t>5</t>
  </si>
  <si>
    <t>赵琳琳</t>
  </si>
  <si>
    <t>67</t>
  </si>
  <si>
    <t>6</t>
  </si>
  <si>
    <t>霍月杰</t>
  </si>
  <si>
    <t>50</t>
  </si>
  <si>
    <t>7</t>
  </si>
  <si>
    <t>杨晓敏</t>
  </si>
  <si>
    <t>59</t>
  </si>
  <si>
    <t>8</t>
  </si>
  <si>
    <t>王桂霞</t>
  </si>
  <si>
    <t>58</t>
  </si>
  <si>
    <t>9</t>
  </si>
  <si>
    <t>李春霞</t>
  </si>
  <si>
    <t>56</t>
  </si>
  <si>
    <t>10</t>
  </si>
  <si>
    <t>徐露露</t>
  </si>
  <si>
    <t>64</t>
  </si>
  <si>
    <t>11</t>
  </si>
  <si>
    <t>赵明</t>
  </si>
  <si>
    <t>60</t>
  </si>
  <si>
    <t>12</t>
  </si>
  <si>
    <t>李红杰</t>
  </si>
  <si>
    <t>66</t>
  </si>
  <si>
    <t>13</t>
  </si>
  <si>
    <t>崔娜</t>
  </si>
  <si>
    <t>63</t>
  </si>
  <si>
    <t>14</t>
  </si>
  <si>
    <t>周儒新</t>
  </si>
  <si>
    <t>70</t>
  </si>
  <si>
    <t>15</t>
  </si>
  <si>
    <t>张娟</t>
  </si>
  <si>
    <t>65</t>
  </si>
  <si>
    <t>16</t>
  </si>
  <si>
    <t>朱东浩</t>
  </si>
  <si>
    <t>男</t>
  </si>
  <si>
    <t>综合岗位二</t>
  </si>
  <si>
    <t>76</t>
  </si>
  <si>
    <t>17</t>
  </si>
  <si>
    <t>张记楠</t>
  </si>
  <si>
    <t>81</t>
  </si>
  <si>
    <t>18</t>
  </si>
  <si>
    <t>阮树军</t>
  </si>
  <si>
    <t>77</t>
  </si>
  <si>
    <t>19</t>
  </si>
  <si>
    <t>王先华</t>
  </si>
  <si>
    <t>75</t>
  </si>
  <si>
    <t>20</t>
  </si>
  <si>
    <t>刘方伯</t>
  </si>
  <si>
    <t>73</t>
  </si>
  <si>
    <t>21</t>
  </si>
  <si>
    <t>武明</t>
  </si>
  <si>
    <t>79</t>
  </si>
  <si>
    <t>22</t>
  </si>
  <si>
    <t>赵政</t>
  </si>
  <si>
    <t>72</t>
  </si>
  <si>
    <t>23</t>
  </si>
  <si>
    <t>李旭</t>
  </si>
  <si>
    <t>78</t>
  </si>
  <si>
    <t>24</t>
  </si>
  <si>
    <t>苑婧</t>
  </si>
  <si>
    <t>东昌电视台</t>
  </si>
  <si>
    <t>编辑记者</t>
  </si>
  <si>
    <t>25</t>
  </si>
  <si>
    <t>王新</t>
  </si>
  <si>
    <t>26</t>
  </si>
  <si>
    <t>靳飞</t>
  </si>
  <si>
    <t>05</t>
  </si>
  <si>
    <t>27</t>
  </si>
  <si>
    <t>苗文泉</t>
  </si>
  <si>
    <t>28</t>
  </si>
  <si>
    <t>魏立红</t>
  </si>
  <si>
    <t>29</t>
  </si>
  <si>
    <t>刘金鑫</t>
  </si>
  <si>
    <t>09</t>
  </si>
  <si>
    <t>30</t>
  </si>
  <si>
    <t>渠德震</t>
  </si>
  <si>
    <t>01</t>
  </si>
  <si>
    <t>31</t>
  </si>
  <si>
    <t>庞天旺</t>
  </si>
  <si>
    <t>32</t>
  </si>
  <si>
    <t>姚勐</t>
  </si>
  <si>
    <t>33</t>
  </si>
  <si>
    <t>李博</t>
  </si>
  <si>
    <t>34</t>
  </si>
  <si>
    <t>程姗姗</t>
  </si>
  <si>
    <t>35</t>
  </si>
  <si>
    <t>韩卓然</t>
  </si>
  <si>
    <t>03</t>
  </si>
  <si>
    <t>36</t>
  </si>
  <si>
    <t>任晓英</t>
  </si>
  <si>
    <t>02</t>
  </si>
  <si>
    <t>37</t>
  </si>
  <si>
    <t>杨州</t>
  </si>
  <si>
    <t>38</t>
  </si>
  <si>
    <t>张宗平</t>
  </si>
  <si>
    <t>39</t>
  </si>
  <si>
    <t>张震飞</t>
  </si>
  <si>
    <t>04</t>
  </si>
  <si>
    <t>40</t>
  </si>
  <si>
    <t>雷慧</t>
  </si>
  <si>
    <t>08</t>
  </si>
  <si>
    <t>41</t>
  </si>
  <si>
    <t>耿思慧</t>
  </si>
  <si>
    <t>06</t>
  </si>
  <si>
    <t>42</t>
  </si>
  <si>
    <t>李瑞雪</t>
  </si>
  <si>
    <t>43</t>
  </si>
  <si>
    <t>夏燕萍</t>
  </si>
  <si>
    <t>44</t>
  </si>
  <si>
    <t>孙洁洁</t>
  </si>
  <si>
    <t>45</t>
  </si>
  <si>
    <t>丰熙颖</t>
  </si>
  <si>
    <t>46</t>
  </si>
  <si>
    <t>宋雷</t>
  </si>
  <si>
    <t>47</t>
  </si>
  <si>
    <t>刘同晓</t>
  </si>
  <si>
    <t>07</t>
  </si>
  <si>
    <t>48</t>
  </si>
  <si>
    <t>郭本正</t>
  </si>
  <si>
    <t>49</t>
  </si>
  <si>
    <t>张慧中</t>
  </si>
  <si>
    <t>林立南</t>
  </si>
  <si>
    <t>51</t>
  </si>
  <si>
    <t>张森忠</t>
  </si>
  <si>
    <t>52</t>
  </si>
  <si>
    <t>郝诗韵</t>
  </si>
  <si>
    <t>张明明</t>
  </si>
  <si>
    <t>工程技术</t>
  </si>
  <si>
    <t>方家伟</t>
  </si>
  <si>
    <t>高杰新</t>
  </si>
  <si>
    <t>播音主持</t>
  </si>
  <si>
    <t>于继镔</t>
  </si>
  <si>
    <t>57</t>
  </si>
  <si>
    <t>张元元</t>
  </si>
  <si>
    <t>温鹏</t>
  </si>
  <si>
    <t>张彤彤</t>
  </si>
  <si>
    <t>许中帅</t>
  </si>
  <si>
    <t>61</t>
  </si>
  <si>
    <t>许雅婷</t>
  </si>
  <si>
    <t>周璇</t>
  </si>
  <si>
    <t>王延泽</t>
  </si>
  <si>
    <t>郝彤彤</t>
  </si>
  <si>
    <t>陈亚平</t>
  </si>
  <si>
    <t>陈晨</t>
  </si>
  <si>
    <t>王文轩</t>
  </si>
  <si>
    <t>68</t>
  </si>
  <si>
    <t>刘宗轩</t>
  </si>
  <si>
    <t>69</t>
  </si>
  <si>
    <t>高羽婷</t>
  </si>
  <si>
    <t>汪垚</t>
  </si>
  <si>
    <t>71</t>
  </si>
  <si>
    <t>张杨帆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</si>
</sst>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24" fillId="2" borderId="5" applyNumberFormat="0" applyAlignment="0" applyProtection="0"/>
    <xf numFmtId="0" fontId="21" fillId="2" borderId="1" applyNumberFormat="0" applyAlignment="0" applyProtection="0"/>
    <xf numFmtId="0" fontId="18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7" fillId="0" borderId="7" applyNumberFormat="0" applyFill="0" applyAlignment="0" applyProtection="0"/>
    <xf numFmtId="0" fontId="20" fillId="0" borderId="8" applyNumberFormat="0" applyFill="0" applyAlignment="0" applyProtection="0"/>
    <xf numFmtId="0" fontId="16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SheetLayoutView="100" workbookViewId="0" topLeftCell="A1">
      <selection activeCell="A1" sqref="A1:J1"/>
    </sheetView>
  </sheetViews>
  <sheetFormatPr defaultColWidth="9.00390625" defaultRowHeight="25.5" customHeight="1"/>
  <cols>
    <col min="1" max="1" width="4.375" style="2" customWidth="1"/>
    <col min="2" max="2" width="8.25390625" style="4" customWidth="1"/>
    <col min="3" max="3" width="5.75390625" style="4" customWidth="1"/>
    <col min="4" max="4" width="27.625" style="2" customWidth="1"/>
    <col min="5" max="5" width="10.125" style="2" customWidth="1"/>
    <col min="6" max="6" width="4.50390625" style="4" customWidth="1"/>
    <col min="7" max="7" width="8.375" style="4" customWidth="1"/>
    <col min="8" max="8" width="8.00390625" style="5" customWidth="1"/>
    <col min="9" max="9" width="8.125" style="2" customWidth="1"/>
    <col min="10" max="10" width="8.125" style="6" customWidth="1"/>
    <col min="11" max="16384" width="9.00390625" style="2" customWidth="1"/>
  </cols>
  <sheetData>
    <row r="1" spans="1:10" ht="22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15"/>
    </row>
    <row r="3" spans="1:10" ht="25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16" t="s">
        <v>11</v>
      </c>
    </row>
    <row r="4" spans="1:10" s="1" customFormat="1" ht="25.5" customHeight="1">
      <c r="A4" s="12" t="s">
        <v>12</v>
      </c>
      <c r="B4" s="12" t="s">
        <v>13</v>
      </c>
      <c r="C4" s="12" t="s">
        <v>14</v>
      </c>
      <c r="D4" s="12" t="s">
        <v>15</v>
      </c>
      <c r="E4" s="12" t="s">
        <v>16</v>
      </c>
      <c r="F4" s="13" t="s">
        <v>12</v>
      </c>
      <c r="G4" s="13" t="s">
        <v>17</v>
      </c>
      <c r="H4" s="14">
        <v>76.85</v>
      </c>
      <c r="I4" s="14">
        <v>86.2</v>
      </c>
      <c r="J4" s="17">
        <f aca="true" t="shared" si="0" ref="J4:J26">(H4+I4)*50%</f>
        <v>81.525</v>
      </c>
    </row>
    <row r="5" spans="1:10" ht="25.5" customHeight="1">
      <c r="A5" s="12" t="s">
        <v>18</v>
      </c>
      <c r="B5" s="12" t="s">
        <v>19</v>
      </c>
      <c r="C5" s="12" t="s">
        <v>14</v>
      </c>
      <c r="D5" s="12" t="s">
        <v>15</v>
      </c>
      <c r="E5" s="12" t="s">
        <v>16</v>
      </c>
      <c r="F5" s="13" t="s">
        <v>12</v>
      </c>
      <c r="G5" s="13" t="s">
        <v>20</v>
      </c>
      <c r="H5" s="14">
        <v>73.55</v>
      </c>
      <c r="I5" s="14">
        <v>86.4</v>
      </c>
      <c r="J5" s="17">
        <f t="shared" si="0"/>
        <v>79.975</v>
      </c>
    </row>
    <row r="6" spans="1:10" ht="25.5" customHeight="1">
      <c r="A6" s="12" t="s">
        <v>21</v>
      </c>
      <c r="B6" s="12" t="s">
        <v>22</v>
      </c>
      <c r="C6" s="12" t="s">
        <v>14</v>
      </c>
      <c r="D6" s="12" t="s">
        <v>15</v>
      </c>
      <c r="E6" s="12" t="s">
        <v>16</v>
      </c>
      <c r="F6" s="13" t="s">
        <v>12</v>
      </c>
      <c r="G6" s="13" t="s">
        <v>23</v>
      </c>
      <c r="H6" s="14">
        <v>74.35</v>
      </c>
      <c r="I6" s="14">
        <v>85</v>
      </c>
      <c r="J6" s="17">
        <f t="shared" si="0"/>
        <v>79.675</v>
      </c>
    </row>
    <row r="7" spans="1:10" ht="25.5" customHeight="1">
      <c r="A7" s="12" t="s">
        <v>24</v>
      </c>
      <c r="B7" s="12" t="s">
        <v>25</v>
      </c>
      <c r="C7" s="12" t="s">
        <v>14</v>
      </c>
      <c r="D7" s="12" t="s">
        <v>15</v>
      </c>
      <c r="E7" s="12" t="s">
        <v>16</v>
      </c>
      <c r="F7" s="13" t="s">
        <v>12</v>
      </c>
      <c r="G7" s="13" t="s">
        <v>26</v>
      </c>
      <c r="H7" s="14">
        <v>74.65</v>
      </c>
      <c r="I7" s="14">
        <v>82.8</v>
      </c>
      <c r="J7" s="17">
        <f t="shared" si="0"/>
        <v>78.725</v>
      </c>
    </row>
    <row r="8" spans="1:10" ht="25.5" customHeight="1">
      <c r="A8" s="12" t="s">
        <v>27</v>
      </c>
      <c r="B8" s="12" t="s">
        <v>28</v>
      </c>
      <c r="C8" s="12" t="s">
        <v>14</v>
      </c>
      <c r="D8" s="12" t="s">
        <v>15</v>
      </c>
      <c r="E8" s="12" t="s">
        <v>16</v>
      </c>
      <c r="F8" s="13" t="s">
        <v>12</v>
      </c>
      <c r="G8" s="13" t="s">
        <v>29</v>
      </c>
      <c r="H8" s="14">
        <v>74.8</v>
      </c>
      <c r="I8" s="14">
        <v>82.6</v>
      </c>
      <c r="J8" s="17">
        <f t="shared" si="0"/>
        <v>78.69999999999999</v>
      </c>
    </row>
    <row r="9" spans="1:10" ht="25.5" customHeight="1">
      <c r="A9" s="12" t="s">
        <v>30</v>
      </c>
      <c r="B9" s="12" t="s">
        <v>31</v>
      </c>
      <c r="C9" s="12" t="s">
        <v>14</v>
      </c>
      <c r="D9" s="12" t="s">
        <v>15</v>
      </c>
      <c r="E9" s="12" t="s">
        <v>16</v>
      </c>
      <c r="F9" s="13" t="s">
        <v>12</v>
      </c>
      <c r="G9" s="13" t="s">
        <v>32</v>
      </c>
      <c r="H9" s="14">
        <v>70.85</v>
      </c>
      <c r="I9" s="14">
        <v>85.4</v>
      </c>
      <c r="J9" s="17">
        <f t="shared" si="0"/>
        <v>78.125</v>
      </c>
    </row>
    <row r="10" spans="1:10" ht="25.5" customHeight="1">
      <c r="A10" s="12" t="s">
        <v>33</v>
      </c>
      <c r="B10" s="12" t="s">
        <v>34</v>
      </c>
      <c r="C10" s="12" t="s">
        <v>14</v>
      </c>
      <c r="D10" s="12" t="s">
        <v>15</v>
      </c>
      <c r="E10" s="12" t="s">
        <v>16</v>
      </c>
      <c r="F10" s="13" t="s">
        <v>12</v>
      </c>
      <c r="G10" s="13" t="s">
        <v>35</v>
      </c>
      <c r="H10" s="14">
        <v>70.55</v>
      </c>
      <c r="I10" s="14">
        <v>85.2</v>
      </c>
      <c r="J10" s="17">
        <f t="shared" si="0"/>
        <v>77.875</v>
      </c>
    </row>
    <row r="11" spans="1:10" ht="25.5" customHeight="1">
      <c r="A11" s="12" t="s">
        <v>36</v>
      </c>
      <c r="B11" s="12" t="s">
        <v>37</v>
      </c>
      <c r="C11" s="12" t="s">
        <v>14</v>
      </c>
      <c r="D11" s="12" t="s">
        <v>15</v>
      </c>
      <c r="E11" s="12" t="s">
        <v>16</v>
      </c>
      <c r="F11" s="13" t="s">
        <v>12</v>
      </c>
      <c r="G11" s="13" t="s">
        <v>38</v>
      </c>
      <c r="H11" s="14">
        <v>72.3</v>
      </c>
      <c r="I11" s="14">
        <v>83.4</v>
      </c>
      <c r="J11" s="17">
        <f t="shared" si="0"/>
        <v>77.85</v>
      </c>
    </row>
    <row r="12" spans="1:10" ht="25.5" customHeight="1">
      <c r="A12" s="12" t="s">
        <v>39</v>
      </c>
      <c r="B12" s="12" t="s">
        <v>40</v>
      </c>
      <c r="C12" s="12" t="s">
        <v>14</v>
      </c>
      <c r="D12" s="12" t="s">
        <v>15</v>
      </c>
      <c r="E12" s="12" t="s">
        <v>16</v>
      </c>
      <c r="F12" s="13" t="s">
        <v>12</v>
      </c>
      <c r="G12" s="13" t="s">
        <v>41</v>
      </c>
      <c r="H12" s="14">
        <v>69.3</v>
      </c>
      <c r="I12" s="14">
        <v>82.8</v>
      </c>
      <c r="J12" s="17">
        <f t="shared" si="0"/>
        <v>76.05</v>
      </c>
    </row>
    <row r="13" spans="1:10" ht="25.5" customHeight="1">
      <c r="A13" s="12" t="s">
        <v>42</v>
      </c>
      <c r="B13" s="12" t="s">
        <v>43</v>
      </c>
      <c r="C13" s="12" t="s">
        <v>14</v>
      </c>
      <c r="D13" s="12" t="s">
        <v>15</v>
      </c>
      <c r="E13" s="12" t="s">
        <v>16</v>
      </c>
      <c r="F13" s="13" t="s">
        <v>12</v>
      </c>
      <c r="G13" s="13" t="s">
        <v>44</v>
      </c>
      <c r="H13" s="14">
        <v>65.4</v>
      </c>
      <c r="I13" s="14">
        <v>85</v>
      </c>
      <c r="J13" s="17">
        <f t="shared" si="0"/>
        <v>75.2</v>
      </c>
    </row>
    <row r="14" spans="1:10" ht="25.5" customHeight="1">
      <c r="A14" s="12" t="s">
        <v>45</v>
      </c>
      <c r="B14" s="12" t="s">
        <v>46</v>
      </c>
      <c r="C14" s="12" t="s">
        <v>14</v>
      </c>
      <c r="D14" s="12" t="s">
        <v>15</v>
      </c>
      <c r="E14" s="12" t="s">
        <v>16</v>
      </c>
      <c r="F14" s="13" t="s">
        <v>12</v>
      </c>
      <c r="G14" s="13" t="s">
        <v>47</v>
      </c>
      <c r="H14" s="14">
        <v>70.35</v>
      </c>
      <c r="I14" s="14">
        <v>79.6</v>
      </c>
      <c r="J14" s="17">
        <f t="shared" si="0"/>
        <v>74.975</v>
      </c>
    </row>
    <row r="15" spans="1:10" ht="25.5" customHeight="1">
      <c r="A15" s="12" t="s">
        <v>48</v>
      </c>
      <c r="B15" s="12" t="s">
        <v>49</v>
      </c>
      <c r="C15" s="12" t="s">
        <v>14</v>
      </c>
      <c r="D15" s="12" t="s">
        <v>15</v>
      </c>
      <c r="E15" s="12" t="s">
        <v>16</v>
      </c>
      <c r="F15" s="13" t="s">
        <v>12</v>
      </c>
      <c r="G15" s="13" t="s">
        <v>50</v>
      </c>
      <c r="H15" s="14">
        <v>66.1</v>
      </c>
      <c r="I15" s="14">
        <v>79.8</v>
      </c>
      <c r="J15" s="17">
        <f t="shared" si="0"/>
        <v>72.94999999999999</v>
      </c>
    </row>
    <row r="16" spans="1:10" ht="25.5" customHeight="1">
      <c r="A16" s="12" t="s">
        <v>51</v>
      </c>
      <c r="B16" s="12" t="s">
        <v>52</v>
      </c>
      <c r="C16" s="12" t="s">
        <v>14</v>
      </c>
      <c r="D16" s="12" t="s">
        <v>15</v>
      </c>
      <c r="E16" s="12" t="s">
        <v>16</v>
      </c>
      <c r="F16" s="13" t="s">
        <v>12</v>
      </c>
      <c r="G16" s="13" t="s">
        <v>53</v>
      </c>
      <c r="H16" s="14">
        <v>62.75</v>
      </c>
      <c r="I16" s="14">
        <v>82.4</v>
      </c>
      <c r="J16" s="17">
        <f t="shared" si="0"/>
        <v>72.575</v>
      </c>
    </row>
    <row r="17" spans="1:10" ht="25.5" customHeight="1">
      <c r="A17" s="12" t="s">
        <v>54</v>
      </c>
      <c r="B17" s="12" t="s">
        <v>55</v>
      </c>
      <c r="C17" s="12" t="s">
        <v>14</v>
      </c>
      <c r="D17" s="12" t="s">
        <v>15</v>
      </c>
      <c r="E17" s="12" t="s">
        <v>16</v>
      </c>
      <c r="F17" s="13" t="s">
        <v>12</v>
      </c>
      <c r="G17" s="13" t="s">
        <v>56</v>
      </c>
      <c r="H17" s="14">
        <v>63.05</v>
      </c>
      <c r="I17" s="14">
        <v>81.2</v>
      </c>
      <c r="J17" s="17">
        <f t="shared" si="0"/>
        <v>72.125</v>
      </c>
    </row>
    <row r="18" spans="1:10" s="2" customFormat="1" ht="25.5" customHeight="1">
      <c r="A18" s="12" t="s">
        <v>57</v>
      </c>
      <c r="B18" s="12" t="s">
        <v>58</v>
      </c>
      <c r="C18" s="12" t="s">
        <v>14</v>
      </c>
      <c r="D18" s="12" t="s">
        <v>15</v>
      </c>
      <c r="E18" s="12" t="s">
        <v>16</v>
      </c>
      <c r="F18" s="13" t="s">
        <v>12</v>
      </c>
      <c r="G18" s="13" t="s">
        <v>59</v>
      </c>
      <c r="H18" s="14">
        <v>62.15</v>
      </c>
      <c r="I18" s="14">
        <v>77.8</v>
      </c>
      <c r="J18" s="17">
        <f t="shared" si="0"/>
        <v>69.975</v>
      </c>
    </row>
    <row r="19" spans="1:10" ht="25.5" customHeight="1">
      <c r="A19" s="12" t="s">
        <v>60</v>
      </c>
      <c r="B19" s="12" t="s">
        <v>61</v>
      </c>
      <c r="C19" s="12" t="s">
        <v>62</v>
      </c>
      <c r="D19" s="12" t="s">
        <v>15</v>
      </c>
      <c r="E19" s="12" t="s">
        <v>63</v>
      </c>
      <c r="F19" s="13" t="s">
        <v>12</v>
      </c>
      <c r="G19" s="13" t="s">
        <v>64</v>
      </c>
      <c r="H19" s="14">
        <v>75.9</v>
      </c>
      <c r="I19" s="14">
        <v>82.6</v>
      </c>
      <c r="J19" s="17">
        <f t="shared" si="0"/>
        <v>79.25</v>
      </c>
    </row>
    <row r="20" spans="1:10" ht="25.5" customHeight="1">
      <c r="A20" s="12" t="s">
        <v>65</v>
      </c>
      <c r="B20" s="12" t="s">
        <v>66</v>
      </c>
      <c r="C20" s="12" t="s">
        <v>62</v>
      </c>
      <c r="D20" s="12" t="s">
        <v>15</v>
      </c>
      <c r="E20" s="12" t="s">
        <v>63</v>
      </c>
      <c r="F20" s="13" t="s">
        <v>12</v>
      </c>
      <c r="G20" s="13" t="s">
        <v>67</v>
      </c>
      <c r="H20" s="14">
        <v>71.85</v>
      </c>
      <c r="I20" s="14">
        <v>83</v>
      </c>
      <c r="J20" s="17">
        <f t="shared" si="0"/>
        <v>77.425</v>
      </c>
    </row>
    <row r="21" spans="1:10" ht="25.5" customHeight="1">
      <c r="A21" s="12" t="s">
        <v>68</v>
      </c>
      <c r="B21" s="12" t="s">
        <v>69</v>
      </c>
      <c r="C21" s="12" t="s">
        <v>62</v>
      </c>
      <c r="D21" s="12" t="s">
        <v>15</v>
      </c>
      <c r="E21" s="12" t="s">
        <v>63</v>
      </c>
      <c r="F21" s="13" t="s">
        <v>12</v>
      </c>
      <c r="G21" s="13" t="s">
        <v>70</v>
      </c>
      <c r="H21" s="14">
        <v>70.5</v>
      </c>
      <c r="I21" s="14">
        <v>83.4</v>
      </c>
      <c r="J21" s="17">
        <f t="shared" si="0"/>
        <v>76.95</v>
      </c>
    </row>
    <row r="22" spans="1:10" ht="25.5" customHeight="1">
      <c r="A22" s="12" t="s">
        <v>71</v>
      </c>
      <c r="B22" s="12" t="s">
        <v>72</v>
      </c>
      <c r="C22" s="12" t="s">
        <v>62</v>
      </c>
      <c r="D22" s="12" t="s">
        <v>15</v>
      </c>
      <c r="E22" s="12" t="s">
        <v>63</v>
      </c>
      <c r="F22" s="13" t="s">
        <v>12</v>
      </c>
      <c r="G22" s="13" t="s">
        <v>73</v>
      </c>
      <c r="H22" s="14">
        <v>70.45</v>
      </c>
      <c r="I22" s="14">
        <v>80.8</v>
      </c>
      <c r="J22" s="17">
        <f t="shared" si="0"/>
        <v>75.625</v>
      </c>
    </row>
    <row r="23" spans="1:10" ht="25.5" customHeight="1">
      <c r="A23" s="12" t="s">
        <v>74</v>
      </c>
      <c r="B23" s="12" t="s">
        <v>75</v>
      </c>
      <c r="C23" s="12" t="s">
        <v>62</v>
      </c>
      <c r="D23" s="12" t="s">
        <v>15</v>
      </c>
      <c r="E23" s="12" t="s">
        <v>63</v>
      </c>
      <c r="F23" s="13" t="s">
        <v>12</v>
      </c>
      <c r="G23" s="13" t="s">
        <v>76</v>
      </c>
      <c r="H23" s="14">
        <v>66.1</v>
      </c>
      <c r="I23" s="14">
        <v>83</v>
      </c>
      <c r="J23" s="17">
        <f t="shared" si="0"/>
        <v>74.55</v>
      </c>
    </row>
    <row r="24" spans="1:10" ht="25.5" customHeight="1">
      <c r="A24" s="12" t="s">
        <v>77</v>
      </c>
      <c r="B24" s="12" t="s">
        <v>78</v>
      </c>
      <c r="C24" s="12" t="s">
        <v>62</v>
      </c>
      <c r="D24" s="12" t="s">
        <v>15</v>
      </c>
      <c r="E24" s="12" t="s">
        <v>63</v>
      </c>
      <c r="F24" s="13" t="s">
        <v>12</v>
      </c>
      <c r="G24" s="13" t="s">
        <v>79</v>
      </c>
      <c r="H24" s="14">
        <v>66.8</v>
      </c>
      <c r="I24" s="14">
        <v>81.2</v>
      </c>
      <c r="J24" s="17">
        <f t="shared" si="0"/>
        <v>74</v>
      </c>
    </row>
    <row r="25" spans="1:10" ht="25.5" customHeight="1">
      <c r="A25" s="12" t="s">
        <v>80</v>
      </c>
      <c r="B25" s="12" t="s">
        <v>81</v>
      </c>
      <c r="C25" s="12" t="s">
        <v>62</v>
      </c>
      <c r="D25" s="12" t="s">
        <v>15</v>
      </c>
      <c r="E25" s="12" t="s">
        <v>63</v>
      </c>
      <c r="F25" s="13" t="s">
        <v>12</v>
      </c>
      <c r="G25" s="13" t="s">
        <v>82</v>
      </c>
      <c r="H25" s="14">
        <v>60.25</v>
      </c>
      <c r="I25" s="14">
        <v>83.4</v>
      </c>
      <c r="J25" s="17">
        <f t="shared" si="0"/>
        <v>71.825</v>
      </c>
    </row>
    <row r="26" spans="1:10" ht="25.5" customHeight="1">
      <c r="A26" s="12" t="s">
        <v>83</v>
      </c>
      <c r="B26" s="12" t="s">
        <v>84</v>
      </c>
      <c r="C26" s="12" t="s">
        <v>62</v>
      </c>
      <c r="D26" s="12" t="s">
        <v>15</v>
      </c>
      <c r="E26" s="12" t="s">
        <v>63</v>
      </c>
      <c r="F26" s="13" t="s">
        <v>12</v>
      </c>
      <c r="G26" s="13" t="s">
        <v>85</v>
      </c>
      <c r="H26" s="14">
        <v>59.85</v>
      </c>
      <c r="I26" s="14">
        <v>79</v>
      </c>
      <c r="J26" s="17">
        <f t="shared" si="0"/>
        <v>69.425</v>
      </c>
    </row>
    <row r="27" spans="1:10" ht="25.5" customHeight="1">
      <c r="A27" s="12" t="s">
        <v>86</v>
      </c>
      <c r="B27" s="12" t="s">
        <v>87</v>
      </c>
      <c r="C27" s="12" t="s">
        <v>14</v>
      </c>
      <c r="D27" s="12" t="s">
        <v>88</v>
      </c>
      <c r="E27" s="12" t="s">
        <v>89</v>
      </c>
      <c r="F27" s="13" t="s">
        <v>18</v>
      </c>
      <c r="G27" s="13" t="s">
        <v>45</v>
      </c>
      <c r="H27" s="14">
        <v>84.1</v>
      </c>
      <c r="I27" s="14">
        <v>82.2</v>
      </c>
      <c r="J27" s="17">
        <f aca="true" t="shared" si="1" ref="J27:J57">H27*60%+I27*40%</f>
        <v>83.34</v>
      </c>
    </row>
    <row r="28" spans="1:10" ht="25.5" customHeight="1">
      <c r="A28" s="12" t="s">
        <v>90</v>
      </c>
      <c r="B28" s="12" t="s">
        <v>91</v>
      </c>
      <c r="C28" s="12" t="s">
        <v>14</v>
      </c>
      <c r="D28" s="12" t="s">
        <v>88</v>
      </c>
      <c r="E28" s="12" t="s">
        <v>89</v>
      </c>
      <c r="F28" s="13" t="s">
        <v>18</v>
      </c>
      <c r="G28" s="13" t="s">
        <v>57</v>
      </c>
      <c r="H28" s="14">
        <v>78.6</v>
      </c>
      <c r="I28" s="14">
        <v>85.4</v>
      </c>
      <c r="J28" s="17">
        <f t="shared" si="1"/>
        <v>81.32</v>
      </c>
    </row>
    <row r="29" spans="1:10" ht="25.5" customHeight="1">
      <c r="A29" s="12" t="s">
        <v>92</v>
      </c>
      <c r="B29" s="12" t="s">
        <v>93</v>
      </c>
      <c r="C29" s="12" t="s">
        <v>62</v>
      </c>
      <c r="D29" s="12" t="s">
        <v>88</v>
      </c>
      <c r="E29" s="12" t="s">
        <v>89</v>
      </c>
      <c r="F29" s="13" t="s">
        <v>18</v>
      </c>
      <c r="G29" s="13" t="s">
        <v>94</v>
      </c>
      <c r="H29" s="14">
        <v>76.3</v>
      </c>
      <c r="I29" s="14">
        <v>85.4</v>
      </c>
      <c r="J29" s="17">
        <f t="shared" si="1"/>
        <v>79.94</v>
      </c>
    </row>
    <row r="30" spans="1:10" ht="25.5" customHeight="1">
      <c r="A30" s="12" t="s">
        <v>95</v>
      </c>
      <c r="B30" s="12" t="s">
        <v>96</v>
      </c>
      <c r="C30" s="12" t="s">
        <v>62</v>
      </c>
      <c r="D30" s="12" t="s">
        <v>88</v>
      </c>
      <c r="E30" s="12" t="s">
        <v>89</v>
      </c>
      <c r="F30" s="13" t="s">
        <v>18</v>
      </c>
      <c r="G30" s="13" t="s">
        <v>74</v>
      </c>
      <c r="H30" s="14">
        <v>74.2</v>
      </c>
      <c r="I30" s="14">
        <v>87.6</v>
      </c>
      <c r="J30" s="17">
        <f t="shared" si="1"/>
        <v>79.56</v>
      </c>
    </row>
    <row r="31" spans="1:10" ht="25.5" customHeight="1">
      <c r="A31" s="12" t="s">
        <v>97</v>
      </c>
      <c r="B31" s="12" t="s">
        <v>98</v>
      </c>
      <c r="C31" s="12" t="s">
        <v>14</v>
      </c>
      <c r="D31" s="12" t="s">
        <v>88</v>
      </c>
      <c r="E31" s="12" t="s">
        <v>89</v>
      </c>
      <c r="F31" s="13" t="s">
        <v>18</v>
      </c>
      <c r="G31" s="13" t="s">
        <v>48</v>
      </c>
      <c r="H31" s="14">
        <v>73.4</v>
      </c>
      <c r="I31" s="14">
        <v>83.6</v>
      </c>
      <c r="J31" s="17">
        <f t="shared" si="1"/>
        <v>77.47999999999999</v>
      </c>
    </row>
    <row r="32" spans="1:10" ht="25.5" customHeight="1">
      <c r="A32" s="12" t="s">
        <v>99</v>
      </c>
      <c r="B32" s="12" t="s">
        <v>100</v>
      </c>
      <c r="C32" s="12" t="s">
        <v>62</v>
      </c>
      <c r="D32" s="12" t="s">
        <v>88</v>
      </c>
      <c r="E32" s="12" t="s">
        <v>89</v>
      </c>
      <c r="F32" s="13" t="s">
        <v>18</v>
      </c>
      <c r="G32" s="13" t="s">
        <v>101</v>
      </c>
      <c r="H32" s="14">
        <v>71.1</v>
      </c>
      <c r="I32" s="14">
        <v>85.6</v>
      </c>
      <c r="J32" s="17">
        <f t="shared" si="1"/>
        <v>76.9</v>
      </c>
    </row>
    <row r="33" spans="1:10" ht="25.5" customHeight="1">
      <c r="A33" s="12" t="s">
        <v>102</v>
      </c>
      <c r="B33" s="12" t="s">
        <v>103</v>
      </c>
      <c r="C33" s="12" t="s">
        <v>62</v>
      </c>
      <c r="D33" s="12" t="s">
        <v>88</v>
      </c>
      <c r="E33" s="12" t="s">
        <v>89</v>
      </c>
      <c r="F33" s="13" t="s">
        <v>18</v>
      </c>
      <c r="G33" s="13" t="s">
        <v>104</v>
      </c>
      <c r="H33" s="14">
        <v>70.7</v>
      </c>
      <c r="I33" s="14">
        <v>84.8</v>
      </c>
      <c r="J33" s="17">
        <f t="shared" si="1"/>
        <v>76.34</v>
      </c>
    </row>
    <row r="34" spans="1:10" ht="25.5" customHeight="1">
      <c r="A34" s="12" t="s">
        <v>105</v>
      </c>
      <c r="B34" s="12" t="s">
        <v>106</v>
      </c>
      <c r="C34" s="12" t="s">
        <v>62</v>
      </c>
      <c r="D34" s="12" t="s">
        <v>88</v>
      </c>
      <c r="E34" s="12" t="s">
        <v>89</v>
      </c>
      <c r="F34" s="13" t="s">
        <v>18</v>
      </c>
      <c r="G34" s="13" t="s">
        <v>80</v>
      </c>
      <c r="H34" s="14">
        <v>68.3</v>
      </c>
      <c r="I34" s="14">
        <v>85.8</v>
      </c>
      <c r="J34" s="17">
        <f t="shared" si="1"/>
        <v>75.3</v>
      </c>
    </row>
    <row r="35" spans="1:10" ht="25.5" customHeight="1">
      <c r="A35" s="12" t="s">
        <v>107</v>
      </c>
      <c r="B35" s="12" t="s">
        <v>108</v>
      </c>
      <c r="C35" s="12" t="s">
        <v>62</v>
      </c>
      <c r="D35" s="12" t="s">
        <v>88</v>
      </c>
      <c r="E35" s="12" t="s">
        <v>89</v>
      </c>
      <c r="F35" s="13" t="s">
        <v>18</v>
      </c>
      <c r="G35" s="13" t="s">
        <v>92</v>
      </c>
      <c r="H35" s="14">
        <v>67.3</v>
      </c>
      <c r="I35" s="14">
        <v>83.4</v>
      </c>
      <c r="J35" s="17">
        <f t="shared" si="1"/>
        <v>73.74000000000001</v>
      </c>
    </row>
    <row r="36" spans="1:10" ht="25.5" customHeight="1">
      <c r="A36" s="12" t="s">
        <v>109</v>
      </c>
      <c r="B36" s="12" t="s">
        <v>110</v>
      </c>
      <c r="C36" s="12" t="s">
        <v>62</v>
      </c>
      <c r="D36" s="12" t="s">
        <v>88</v>
      </c>
      <c r="E36" s="12" t="s">
        <v>89</v>
      </c>
      <c r="F36" s="13" t="s">
        <v>18</v>
      </c>
      <c r="G36" s="13" t="s">
        <v>99</v>
      </c>
      <c r="H36" s="14">
        <v>65.3</v>
      </c>
      <c r="I36" s="14">
        <v>84.4</v>
      </c>
      <c r="J36" s="17">
        <f t="shared" si="1"/>
        <v>72.94</v>
      </c>
    </row>
    <row r="37" spans="1:10" ht="25.5" customHeight="1">
      <c r="A37" s="12" t="s">
        <v>111</v>
      </c>
      <c r="B37" s="12" t="s">
        <v>112</v>
      </c>
      <c r="C37" s="12" t="s">
        <v>14</v>
      </c>
      <c r="D37" s="12" t="s">
        <v>88</v>
      </c>
      <c r="E37" s="12" t="s">
        <v>89</v>
      </c>
      <c r="F37" s="13" t="s">
        <v>18</v>
      </c>
      <c r="G37" s="13" t="s">
        <v>102</v>
      </c>
      <c r="H37" s="14">
        <v>63.3</v>
      </c>
      <c r="I37" s="14">
        <v>87</v>
      </c>
      <c r="J37" s="17">
        <f t="shared" si="1"/>
        <v>72.78</v>
      </c>
    </row>
    <row r="38" spans="1:10" ht="25.5" customHeight="1">
      <c r="A38" s="12" t="s">
        <v>113</v>
      </c>
      <c r="B38" s="12" t="s">
        <v>114</v>
      </c>
      <c r="C38" s="12" t="s">
        <v>62</v>
      </c>
      <c r="D38" s="12" t="s">
        <v>88</v>
      </c>
      <c r="E38" s="12" t="s">
        <v>89</v>
      </c>
      <c r="F38" s="13" t="s">
        <v>18</v>
      </c>
      <c r="G38" s="13" t="s">
        <v>115</v>
      </c>
      <c r="H38" s="14">
        <v>66.8</v>
      </c>
      <c r="I38" s="14">
        <v>81.6</v>
      </c>
      <c r="J38" s="17">
        <f t="shared" si="1"/>
        <v>72.72</v>
      </c>
    </row>
    <row r="39" spans="1:10" ht="25.5" customHeight="1">
      <c r="A39" s="12" t="s">
        <v>116</v>
      </c>
      <c r="B39" s="12" t="s">
        <v>117</v>
      </c>
      <c r="C39" s="12" t="s">
        <v>14</v>
      </c>
      <c r="D39" s="12" t="s">
        <v>88</v>
      </c>
      <c r="E39" s="12" t="s">
        <v>89</v>
      </c>
      <c r="F39" s="13" t="s">
        <v>18</v>
      </c>
      <c r="G39" s="13" t="s">
        <v>118</v>
      </c>
      <c r="H39" s="14">
        <v>64.3</v>
      </c>
      <c r="I39" s="14">
        <v>84.6</v>
      </c>
      <c r="J39" s="17">
        <f t="shared" si="1"/>
        <v>72.41999999999999</v>
      </c>
    </row>
    <row r="40" spans="1:10" ht="25.5" customHeight="1">
      <c r="A40" s="12" t="s">
        <v>119</v>
      </c>
      <c r="B40" s="12" t="s">
        <v>120</v>
      </c>
      <c r="C40" s="12" t="s">
        <v>62</v>
      </c>
      <c r="D40" s="12" t="s">
        <v>88</v>
      </c>
      <c r="E40" s="12" t="s">
        <v>89</v>
      </c>
      <c r="F40" s="13" t="s">
        <v>18</v>
      </c>
      <c r="G40" s="13" t="s">
        <v>42</v>
      </c>
      <c r="H40" s="14">
        <v>65.4</v>
      </c>
      <c r="I40" s="14">
        <v>82.8</v>
      </c>
      <c r="J40" s="17">
        <f t="shared" si="1"/>
        <v>72.36</v>
      </c>
    </row>
    <row r="41" spans="1:10" ht="25.5" customHeight="1">
      <c r="A41" s="12" t="s">
        <v>121</v>
      </c>
      <c r="B41" s="12" t="s">
        <v>122</v>
      </c>
      <c r="C41" s="12" t="s">
        <v>62</v>
      </c>
      <c r="D41" s="12" t="s">
        <v>88</v>
      </c>
      <c r="E41" s="12" t="s">
        <v>89</v>
      </c>
      <c r="F41" s="13" t="s">
        <v>18</v>
      </c>
      <c r="G41" s="13" t="s">
        <v>68</v>
      </c>
      <c r="H41" s="14">
        <v>62</v>
      </c>
      <c r="I41" s="14">
        <v>83.8</v>
      </c>
      <c r="J41" s="17">
        <f t="shared" si="1"/>
        <v>70.72</v>
      </c>
    </row>
    <row r="42" spans="1:10" ht="25.5" customHeight="1">
      <c r="A42" s="12" t="s">
        <v>123</v>
      </c>
      <c r="B42" s="12" t="s">
        <v>124</v>
      </c>
      <c r="C42" s="12" t="s">
        <v>62</v>
      </c>
      <c r="D42" s="12" t="s">
        <v>88</v>
      </c>
      <c r="E42" s="12" t="s">
        <v>89</v>
      </c>
      <c r="F42" s="13" t="s">
        <v>18</v>
      </c>
      <c r="G42" s="13" t="s">
        <v>125</v>
      </c>
      <c r="H42" s="14">
        <v>59.6</v>
      </c>
      <c r="I42" s="14">
        <v>85.8</v>
      </c>
      <c r="J42" s="17">
        <f t="shared" si="1"/>
        <v>70.08</v>
      </c>
    </row>
    <row r="43" spans="1:10" ht="25.5" customHeight="1">
      <c r="A43" s="12" t="s">
        <v>126</v>
      </c>
      <c r="B43" s="12" t="s">
        <v>127</v>
      </c>
      <c r="C43" s="12" t="s">
        <v>14</v>
      </c>
      <c r="D43" s="12" t="s">
        <v>88</v>
      </c>
      <c r="E43" s="12" t="s">
        <v>89</v>
      </c>
      <c r="F43" s="13" t="s">
        <v>18</v>
      </c>
      <c r="G43" s="13" t="s">
        <v>128</v>
      </c>
      <c r="H43" s="14">
        <v>53.8</v>
      </c>
      <c r="I43" s="14">
        <v>82.4</v>
      </c>
      <c r="J43" s="17">
        <f t="shared" si="1"/>
        <v>65.24</v>
      </c>
    </row>
    <row r="44" spans="1:10" ht="25.5" customHeight="1">
      <c r="A44" s="12" t="s">
        <v>129</v>
      </c>
      <c r="B44" s="12" t="s">
        <v>130</v>
      </c>
      <c r="C44" s="12" t="s">
        <v>14</v>
      </c>
      <c r="D44" s="12" t="s">
        <v>88</v>
      </c>
      <c r="E44" s="12" t="s">
        <v>89</v>
      </c>
      <c r="F44" s="13" t="s">
        <v>18</v>
      </c>
      <c r="G44" s="13" t="s">
        <v>131</v>
      </c>
      <c r="H44" s="14">
        <v>71.7</v>
      </c>
      <c r="I44" s="14">
        <v>0</v>
      </c>
      <c r="J44" s="17">
        <f t="shared" si="1"/>
        <v>43.02</v>
      </c>
    </row>
    <row r="45" spans="1:10" ht="25.5" customHeight="1">
      <c r="A45" s="12" t="s">
        <v>132</v>
      </c>
      <c r="B45" s="12" t="s">
        <v>133</v>
      </c>
      <c r="C45" s="12" t="s">
        <v>14</v>
      </c>
      <c r="D45" s="12" t="s">
        <v>88</v>
      </c>
      <c r="E45" s="12" t="s">
        <v>89</v>
      </c>
      <c r="F45" s="13" t="s">
        <v>18</v>
      </c>
      <c r="G45" s="13" t="s">
        <v>71</v>
      </c>
      <c r="H45" s="14">
        <v>71.3</v>
      </c>
      <c r="I45" s="14">
        <v>0</v>
      </c>
      <c r="J45" s="17">
        <f t="shared" si="1"/>
        <v>42.779999999999994</v>
      </c>
    </row>
    <row r="46" spans="1:10" ht="25.5" customHeight="1">
      <c r="A46" s="12" t="s">
        <v>134</v>
      </c>
      <c r="B46" s="12" t="s">
        <v>135</v>
      </c>
      <c r="C46" s="12" t="s">
        <v>14</v>
      </c>
      <c r="D46" s="12" t="s">
        <v>88</v>
      </c>
      <c r="E46" s="12" t="s">
        <v>89</v>
      </c>
      <c r="F46" s="13" t="s">
        <v>18</v>
      </c>
      <c r="G46" s="13" t="s">
        <v>60</v>
      </c>
      <c r="H46" s="14">
        <v>70.7</v>
      </c>
      <c r="I46" s="14">
        <v>0</v>
      </c>
      <c r="J46" s="17">
        <f t="shared" si="1"/>
        <v>42.42</v>
      </c>
    </row>
    <row r="47" spans="1:10" ht="25.5" customHeight="1">
      <c r="A47" s="12" t="s">
        <v>136</v>
      </c>
      <c r="B47" s="12" t="s">
        <v>137</v>
      </c>
      <c r="C47" s="12" t="s">
        <v>14</v>
      </c>
      <c r="D47" s="12" t="s">
        <v>88</v>
      </c>
      <c r="E47" s="12" t="s">
        <v>89</v>
      </c>
      <c r="F47" s="13" t="s">
        <v>18</v>
      </c>
      <c r="G47" s="13" t="s">
        <v>86</v>
      </c>
      <c r="H47" s="14">
        <v>69.9</v>
      </c>
      <c r="I47" s="14">
        <v>0</v>
      </c>
      <c r="J47" s="17">
        <f t="shared" si="1"/>
        <v>41.940000000000005</v>
      </c>
    </row>
    <row r="48" spans="1:10" ht="25.5" customHeight="1">
      <c r="A48" s="12" t="s">
        <v>138</v>
      </c>
      <c r="B48" s="12" t="s">
        <v>139</v>
      </c>
      <c r="C48" s="12" t="s">
        <v>14</v>
      </c>
      <c r="D48" s="12" t="s">
        <v>88</v>
      </c>
      <c r="E48" s="12" t="s">
        <v>89</v>
      </c>
      <c r="F48" s="13" t="s">
        <v>18</v>
      </c>
      <c r="G48" s="13" t="s">
        <v>95</v>
      </c>
      <c r="H48" s="14">
        <v>67</v>
      </c>
      <c r="I48" s="14">
        <v>0</v>
      </c>
      <c r="J48" s="17">
        <f t="shared" si="1"/>
        <v>40.199999999999996</v>
      </c>
    </row>
    <row r="49" spans="1:10" ht="25.5" customHeight="1">
      <c r="A49" s="12" t="s">
        <v>140</v>
      </c>
      <c r="B49" s="12" t="s">
        <v>141</v>
      </c>
      <c r="C49" s="12" t="s">
        <v>62</v>
      </c>
      <c r="D49" s="12" t="s">
        <v>88</v>
      </c>
      <c r="E49" s="12" t="s">
        <v>89</v>
      </c>
      <c r="F49" s="13" t="s">
        <v>18</v>
      </c>
      <c r="G49" s="13" t="s">
        <v>83</v>
      </c>
      <c r="H49" s="14">
        <v>66.1</v>
      </c>
      <c r="I49" s="14">
        <v>0</v>
      </c>
      <c r="J49" s="17">
        <f t="shared" si="1"/>
        <v>39.66</v>
      </c>
    </row>
    <row r="50" spans="1:10" ht="25.5" customHeight="1">
      <c r="A50" s="12" t="s">
        <v>142</v>
      </c>
      <c r="B50" s="12" t="s">
        <v>143</v>
      </c>
      <c r="C50" s="12" t="s">
        <v>62</v>
      </c>
      <c r="D50" s="12" t="s">
        <v>88</v>
      </c>
      <c r="E50" s="12" t="s">
        <v>89</v>
      </c>
      <c r="F50" s="13" t="s">
        <v>18</v>
      </c>
      <c r="G50" s="13" t="s">
        <v>144</v>
      </c>
      <c r="H50" s="14">
        <v>65.4</v>
      </c>
      <c r="I50" s="14">
        <v>0</v>
      </c>
      <c r="J50" s="17">
        <f t="shared" si="1"/>
        <v>39.24</v>
      </c>
    </row>
    <row r="51" spans="1:10" ht="25.5" customHeight="1">
      <c r="A51" s="12" t="s">
        <v>145</v>
      </c>
      <c r="B51" s="12" t="s">
        <v>146</v>
      </c>
      <c r="C51" s="12" t="s">
        <v>62</v>
      </c>
      <c r="D51" s="12" t="s">
        <v>88</v>
      </c>
      <c r="E51" s="12" t="s">
        <v>89</v>
      </c>
      <c r="F51" s="13" t="s">
        <v>18</v>
      </c>
      <c r="G51" s="13" t="s">
        <v>97</v>
      </c>
      <c r="H51" s="14">
        <v>65</v>
      </c>
      <c r="I51" s="14">
        <v>0</v>
      </c>
      <c r="J51" s="17">
        <f t="shared" si="1"/>
        <v>39</v>
      </c>
    </row>
    <row r="52" spans="1:10" s="3" customFormat="1" ht="25.5" customHeight="1">
      <c r="A52" s="12" t="s">
        <v>147</v>
      </c>
      <c r="B52" s="12" t="s">
        <v>148</v>
      </c>
      <c r="C52" s="12" t="s">
        <v>14</v>
      </c>
      <c r="D52" s="12" t="s">
        <v>88</v>
      </c>
      <c r="E52" s="12" t="s">
        <v>89</v>
      </c>
      <c r="F52" s="13" t="s">
        <v>18</v>
      </c>
      <c r="G52" s="13" t="s">
        <v>77</v>
      </c>
      <c r="H52" s="14">
        <v>62.7</v>
      </c>
      <c r="I52" s="14">
        <v>0</v>
      </c>
      <c r="J52" s="17">
        <f t="shared" si="1"/>
        <v>37.62</v>
      </c>
    </row>
    <row r="53" spans="1:10" s="3" customFormat="1" ht="25.5" customHeight="1">
      <c r="A53" s="12" t="s">
        <v>32</v>
      </c>
      <c r="B53" s="12" t="s">
        <v>149</v>
      </c>
      <c r="C53" s="12" t="s">
        <v>14</v>
      </c>
      <c r="D53" s="12" t="s">
        <v>88</v>
      </c>
      <c r="E53" s="12" t="s">
        <v>89</v>
      </c>
      <c r="F53" s="13" t="s">
        <v>18</v>
      </c>
      <c r="G53" s="13" t="s">
        <v>65</v>
      </c>
      <c r="H53" s="14">
        <v>62.5</v>
      </c>
      <c r="I53" s="14">
        <v>0</v>
      </c>
      <c r="J53" s="17">
        <f t="shared" si="1"/>
        <v>37.5</v>
      </c>
    </row>
    <row r="54" spans="1:10" s="3" customFormat="1" ht="25.5" customHeight="1">
      <c r="A54" s="12" t="s">
        <v>150</v>
      </c>
      <c r="B54" s="12" t="s">
        <v>151</v>
      </c>
      <c r="C54" s="12" t="s">
        <v>62</v>
      </c>
      <c r="D54" s="12" t="s">
        <v>88</v>
      </c>
      <c r="E54" s="12" t="s">
        <v>89</v>
      </c>
      <c r="F54" s="13" t="s">
        <v>18</v>
      </c>
      <c r="G54" s="13" t="s">
        <v>51</v>
      </c>
      <c r="H54" s="14">
        <v>55</v>
      </c>
      <c r="I54" s="14">
        <v>0</v>
      </c>
      <c r="J54" s="17">
        <f t="shared" si="1"/>
        <v>33</v>
      </c>
    </row>
    <row r="55" spans="1:10" ht="25.5" customHeight="1">
      <c r="A55" s="12" t="s">
        <v>152</v>
      </c>
      <c r="B55" s="12" t="s">
        <v>153</v>
      </c>
      <c r="C55" s="12" t="s">
        <v>14</v>
      </c>
      <c r="D55" s="12" t="s">
        <v>88</v>
      </c>
      <c r="E55" s="12" t="s">
        <v>89</v>
      </c>
      <c r="F55" s="13" t="s">
        <v>18</v>
      </c>
      <c r="G55" s="13" t="s">
        <v>90</v>
      </c>
      <c r="H55" s="14">
        <v>50.7</v>
      </c>
      <c r="I55" s="14">
        <v>0</v>
      </c>
      <c r="J55" s="17">
        <f t="shared" si="1"/>
        <v>30.42</v>
      </c>
    </row>
    <row r="56" spans="1:10" ht="25.5" customHeight="1">
      <c r="A56" s="12" t="s">
        <v>17</v>
      </c>
      <c r="B56" s="12" t="s">
        <v>154</v>
      </c>
      <c r="C56" s="12" t="s">
        <v>62</v>
      </c>
      <c r="D56" s="12" t="s">
        <v>88</v>
      </c>
      <c r="E56" s="12" t="s">
        <v>155</v>
      </c>
      <c r="F56" s="13" t="s">
        <v>18</v>
      </c>
      <c r="G56" s="13" t="s">
        <v>145</v>
      </c>
      <c r="H56" s="14">
        <v>62.5</v>
      </c>
      <c r="I56" s="14">
        <v>82.8</v>
      </c>
      <c r="J56" s="17">
        <f t="shared" si="1"/>
        <v>70.62</v>
      </c>
    </row>
    <row r="57" spans="1:10" ht="25.5" customHeight="1">
      <c r="A57" s="12" t="s">
        <v>20</v>
      </c>
      <c r="B57" s="12" t="s">
        <v>156</v>
      </c>
      <c r="C57" s="12" t="s">
        <v>62</v>
      </c>
      <c r="D57" s="12" t="s">
        <v>88</v>
      </c>
      <c r="E57" s="12" t="s">
        <v>155</v>
      </c>
      <c r="F57" s="13" t="s">
        <v>18</v>
      </c>
      <c r="G57" s="13" t="s">
        <v>147</v>
      </c>
      <c r="H57" s="14">
        <v>54.5</v>
      </c>
      <c r="I57" s="14">
        <v>84.2</v>
      </c>
      <c r="J57" s="17">
        <f t="shared" si="1"/>
        <v>66.38</v>
      </c>
    </row>
    <row r="58" spans="1:10" ht="25.5" customHeight="1">
      <c r="A58" s="12" t="s">
        <v>23</v>
      </c>
      <c r="B58" s="12" t="s">
        <v>157</v>
      </c>
      <c r="C58" s="12" t="s">
        <v>14</v>
      </c>
      <c r="D58" s="12" t="s">
        <v>88</v>
      </c>
      <c r="E58" s="12" t="s">
        <v>158</v>
      </c>
      <c r="F58" s="13" t="s">
        <v>21</v>
      </c>
      <c r="G58" s="13" t="s">
        <v>134</v>
      </c>
      <c r="H58" s="14">
        <v>81.1</v>
      </c>
      <c r="I58" s="14">
        <v>89.2</v>
      </c>
      <c r="J58" s="17">
        <f aca="true" t="shared" si="2" ref="J58:J74">H58*30%+I58*70%</f>
        <v>86.77</v>
      </c>
    </row>
    <row r="59" spans="1:10" ht="25.5" customHeight="1">
      <c r="A59" s="12" t="s">
        <v>41</v>
      </c>
      <c r="B59" s="12" t="s">
        <v>159</v>
      </c>
      <c r="C59" s="12" t="s">
        <v>62</v>
      </c>
      <c r="D59" s="12" t="s">
        <v>88</v>
      </c>
      <c r="E59" s="12" t="s">
        <v>158</v>
      </c>
      <c r="F59" s="13" t="s">
        <v>21</v>
      </c>
      <c r="G59" s="13" t="s">
        <v>126</v>
      </c>
      <c r="H59" s="14">
        <v>84.9</v>
      </c>
      <c r="I59" s="14">
        <v>86.8</v>
      </c>
      <c r="J59" s="17">
        <f t="shared" si="2"/>
        <v>86.22999999999999</v>
      </c>
    </row>
    <row r="60" spans="1:10" ht="25.5" customHeight="1">
      <c r="A60" s="12" t="s">
        <v>160</v>
      </c>
      <c r="B60" s="12" t="s">
        <v>161</v>
      </c>
      <c r="C60" s="12" t="s">
        <v>14</v>
      </c>
      <c r="D60" s="12" t="s">
        <v>88</v>
      </c>
      <c r="E60" s="12" t="s">
        <v>158</v>
      </c>
      <c r="F60" s="13" t="s">
        <v>21</v>
      </c>
      <c r="G60" s="13" t="s">
        <v>142</v>
      </c>
      <c r="H60" s="14">
        <v>73.8</v>
      </c>
      <c r="I60" s="14">
        <v>89.8</v>
      </c>
      <c r="J60" s="17">
        <f t="shared" si="2"/>
        <v>84.99999999999999</v>
      </c>
    </row>
    <row r="61" spans="1:10" ht="25.5" customHeight="1">
      <c r="A61" s="12" t="s">
        <v>38</v>
      </c>
      <c r="B61" s="12" t="s">
        <v>162</v>
      </c>
      <c r="C61" s="12" t="s">
        <v>62</v>
      </c>
      <c r="D61" s="12" t="s">
        <v>88</v>
      </c>
      <c r="E61" s="12" t="s">
        <v>158</v>
      </c>
      <c r="F61" s="13" t="s">
        <v>21</v>
      </c>
      <c r="G61" s="13" t="s">
        <v>107</v>
      </c>
      <c r="H61" s="14">
        <v>67.4</v>
      </c>
      <c r="I61" s="14">
        <v>90.6</v>
      </c>
      <c r="J61" s="17">
        <f t="shared" si="2"/>
        <v>83.64</v>
      </c>
    </row>
    <row r="62" spans="1:10" ht="25.5" customHeight="1">
      <c r="A62" s="12" t="s">
        <v>35</v>
      </c>
      <c r="B62" s="12" t="s">
        <v>163</v>
      </c>
      <c r="C62" s="12" t="s">
        <v>14</v>
      </c>
      <c r="D62" s="12" t="s">
        <v>88</v>
      </c>
      <c r="E62" s="12" t="s">
        <v>158</v>
      </c>
      <c r="F62" s="13" t="s">
        <v>21</v>
      </c>
      <c r="G62" s="13" t="s">
        <v>132</v>
      </c>
      <c r="H62" s="14">
        <v>65</v>
      </c>
      <c r="I62" s="14">
        <v>89</v>
      </c>
      <c r="J62" s="17">
        <f t="shared" si="2"/>
        <v>81.8</v>
      </c>
    </row>
    <row r="63" spans="1:10" ht="25.5" customHeight="1">
      <c r="A63" s="12" t="s">
        <v>47</v>
      </c>
      <c r="B63" s="12" t="s">
        <v>164</v>
      </c>
      <c r="C63" s="12" t="s">
        <v>62</v>
      </c>
      <c r="D63" s="12" t="s">
        <v>88</v>
      </c>
      <c r="E63" s="12" t="s">
        <v>158</v>
      </c>
      <c r="F63" s="13" t="s">
        <v>21</v>
      </c>
      <c r="G63" s="13" t="s">
        <v>105</v>
      </c>
      <c r="H63" s="14">
        <v>69.1</v>
      </c>
      <c r="I63" s="14">
        <v>86.2</v>
      </c>
      <c r="J63" s="17">
        <f t="shared" si="2"/>
        <v>81.07</v>
      </c>
    </row>
    <row r="64" spans="1:10" ht="25.5" customHeight="1">
      <c r="A64" s="12" t="s">
        <v>165</v>
      </c>
      <c r="B64" s="12" t="s">
        <v>166</v>
      </c>
      <c r="C64" s="12" t="s">
        <v>14</v>
      </c>
      <c r="D64" s="12" t="s">
        <v>88</v>
      </c>
      <c r="E64" s="12" t="s">
        <v>158</v>
      </c>
      <c r="F64" s="13" t="s">
        <v>21</v>
      </c>
      <c r="G64" s="13" t="s">
        <v>136</v>
      </c>
      <c r="H64" s="14">
        <v>63.8</v>
      </c>
      <c r="I64" s="14">
        <v>88.4</v>
      </c>
      <c r="J64" s="17">
        <f t="shared" si="2"/>
        <v>81.02</v>
      </c>
    </row>
    <row r="65" spans="1:10" ht="25.5" customHeight="1">
      <c r="A65" s="12" t="s">
        <v>26</v>
      </c>
      <c r="B65" s="12" t="s">
        <v>167</v>
      </c>
      <c r="C65" s="12" t="s">
        <v>14</v>
      </c>
      <c r="D65" s="12" t="s">
        <v>88</v>
      </c>
      <c r="E65" s="12" t="s">
        <v>158</v>
      </c>
      <c r="F65" s="13" t="s">
        <v>21</v>
      </c>
      <c r="G65" s="13" t="s">
        <v>138</v>
      </c>
      <c r="H65" s="14">
        <v>64.2</v>
      </c>
      <c r="I65" s="14">
        <v>87.8</v>
      </c>
      <c r="J65" s="17">
        <f t="shared" si="2"/>
        <v>80.72</v>
      </c>
    </row>
    <row r="66" spans="1:10" ht="25.5" customHeight="1">
      <c r="A66" s="12" t="s">
        <v>53</v>
      </c>
      <c r="B66" s="12" t="s">
        <v>168</v>
      </c>
      <c r="C66" s="12" t="s">
        <v>62</v>
      </c>
      <c r="D66" s="12" t="s">
        <v>88</v>
      </c>
      <c r="E66" s="12" t="s">
        <v>158</v>
      </c>
      <c r="F66" s="13" t="s">
        <v>21</v>
      </c>
      <c r="G66" s="13" t="s">
        <v>109</v>
      </c>
      <c r="H66" s="14">
        <v>71</v>
      </c>
      <c r="I66" s="14">
        <v>84</v>
      </c>
      <c r="J66" s="17">
        <f t="shared" si="2"/>
        <v>80.1</v>
      </c>
    </row>
    <row r="67" spans="1:10" ht="25.5" customHeight="1">
      <c r="A67" s="12" t="s">
        <v>44</v>
      </c>
      <c r="B67" s="12" t="s">
        <v>169</v>
      </c>
      <c r="C67" s="12" t="s">
        <v>14</v>
      </c>
      <c r="D67" s="12" t="s">
        <v>88</v>
      </c>
      <c r="E67" s="12" t="s">
        <v>158</v>
      </c>
      <c r="F67" s="13" t="s">
        <v>21</v>
      </c>
      <c r="G67" s="13" t="s">
        <v>116</v>
      </c>
      <c r="H67" s="14">
        <v>71.9</v>
      </c>
      <c r="I67" s="14">
        <v>83.4</v>
      </c>
      <c r="J67" s="17">
        <f t="shared" si="2"/>
        <v>79.95</v>
      </c>
    </row>
    <row r="68" spans="1:10" ht="25.5" customHeight="1">
      <c r="A68" s="12" t="s">
        <v>59</v>
      </c>
      <c r="B68" s="12" t="s">
        <v>170</v>
      </c>
      <c r="C68" s="12" t="s">
        <v>14</v>
      </c>
      <c r="D68" s="12" t="s">
        <v>88</v>
      </c>
      <c r="E68" s="12" t="s">
        <v>158</v>
      </c>
      <c r="F68" s="13" t="s">
        <v>21</v>
      </c>
      <c r="G68" s="13" t="s">
        <v>121</v>
      </c>
      <c r="H68" s="14">
        <v>64.3</v>
      </c>
      <c r="I68" s="14">
        <v>86.2</v>
      </c>
      <c r="J68" s="17">
        <f t="shared" si="2"/>
        <v>79.63</v>
      </c>
    </row>
    <row r="69" spans="1:10" ht="25.5" customHeight="1">
      <c r="A69" s="12" t="s">
        <v>50</v>
      </c>
      <c r="B69" s="12" t="s">
        <v>171</v>
      </c>
      <c r="C69" s="12" t="s">
        <v>14</v>
      </c>
      <c r="D69" s="12" t="s">
        <v>88</v>
      </c>
      <c r="E69" s="12" t="s">
        <v>158</v>
      </c>
      <c r="F69" s="13" t="s">
        <v>21</v>
      </c>
      <c r="G69" s="13" t="s">
        <v>140</v>
      </c>
      <c r="H69" s="14">
        <v>63.5</v>
      </c>
      <c r="I69" s="14">
        <v>85</v>
      </c>
      <c r="J69" s="17">
        <f t="shared" si="2"/>
        <v>78.55</v>
      </c>
    </row>
    <row r="70" spans="1:10" ht="25.5" customHeight="1">
      <c r="A70" s="12" t="s">
        <v>29</v>
      </c>
      <c r="B70" s="12" t="s">
        <v>172</v>
      </c>
      <c r="C70" s="12" t="s">
        <v>62</v>
      </c>
      <c r="D70" s="12" t="s">
        <v>88</v>
      </c>
      <c r="E70" s="12" t="s">
        <v>158</v>
      </c>
      <c r="F70" s="13" t="s">
        <v>21</v>
      </c>
      <c r="G70" s="13" t="s">
        <v>123</v>
      </c>
      <c r="H70" s="14">
        <v>56.5</v>
      </c>
      <c r="I70" s="14">
        <v>88</v>
      </c>
      <c r="J70" s="17">
        <f t="shared" si="2"/>
        <v>78.55</v>
      </c>
    </row>
    <row r="71" spans="1:10" ht="25.5" customHeight="1">
      <c r="A71" s="12" t="s">
        <v>173</v>
      </c>
      <c r="B71" s="12" t="s">
        <v>174</v>
      </c>
      <c r="C71" s="12" t="s">
        <v>62</v>
      </c>
      <c r="D71" s="12" t="s">
        <v>88</v>
      </c>
      <c r="E71" s="12" t="s">
        <v>158</v>
      </c>
      <c r="F71" s="13" t="s">
        <v>21</v>
      </c>
      <c r="G71" s="13" t="s">
        <v>111</v>
      </c>
      <c r="H71" s="14">
        <v>60.9</v>
      </c>
      <c r="I71" s="14">
        <v>81.6</v>
      </c>
      <c r="J71" s="17">
        <f t="shared" si="2"/>
        <v>75.38999999999999</v>
      </c>
    </row>
    <row r="72" spans="1:10" ht="25.5" customHeight="1">
      <c r="A72" s="12" t="s">
        <v>175</v>
      </c>
      <c r="B72" s="12" t="s">
        <v>176</v>
      </c>
      <c r="C72" s="12" t="s">
        <v>14</v>
      </c>
      <c r="D72" s="12" t="s">
        <v>88</v>
      </c>
      <c r="E72" s="12" t="s">
        <v>158</v>
      </c>
      <c r="F72" s="13" t="s">
        <v>21</v>
      </c>
      <c r="G72" s="13" t="s">
        <v>129</v>
      </c>
      <c r="H72" s="14">
        <v>54.5</v>
      </c>
      <c r="I72" s="14">
        <v>84.2</v>
      </c>
      <c r="J72" s="17">
        <f t="shared" si="2"/>
        <v>75.28999999999999</v>
      </c>
    </row>
    <row r="73" spans="1:10" ht="25.5" customHeight="1">
      <c r="A73" s="12" t="s">
        <v>56</v>
      </c>
      <c r="B73" s="12" t="s">
        <v>177</v>
      </c>
      <c r="C73" s="12" t="s">
        <v>62</v>
      </c>
      <c r="D73" s="12" t="s">
        <v>88</v>
      </c>
      <c r="E73" s="12" t="s">
        <v>158</v>
      </c>
      <c r="F73" s="13" t="s">
        <v>21</v>
      </c>
      <c r="G73" s="13" t="s">
        <v>113</v>
      </c>
      <c r="H73" s="14">
        <v>58.1</v>
      </c>
      <c r="I73" s="14">
        <v>82.2</v>
      </c>
      <c r="J73" s="17">
        <f t="shared" si="2"/>
        <v>74.97</v>
      </c>
    </row>
    <row r="74" spans="1:10" ht="25.5" customHeight="1">
      <c r="A74" s="12" t="s">
        <v>178</v>
      </c>
      <c r="B74" s="12" t="s">
        <v>179</v>
      </c>
      <c r="C74" s="12" t="s">
        <v>14</v>
      </c>
      <c r="D74" s="12" t="s">
        <v>88</v>
      </c>
      <c r="E74" s="12" t="s">
        <v>158</v>
      </c>
      <c r="F74" s="13" t="s">
        <v>21</v>
      </c>
      <c r="G74" s="13" t="s">
        <v>119</v>
      </c>
      <c r="H74" s="14">
        <v>41.5</v>
      </c>
      <c r="I74" s="14">
        <v>0</v>
      </c>
      <c r="J74" s="17">
        <f t="shared" si="2"/>
        <v>12.45</v>
      </c>
    </row>
  </sheetData>
  <sheetProtection/>
  <mergeCells count="2">
    <mergeCell ref="A1:J1"/>
    <mergeCell ref="A2:J2"/>
  </mergeCells>
  <printOptions/>
  <pageMargins left="0.28" right="0.08" top="0.31" bottom="0.0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豆芽</cp:lastModifiedBy>
  <cp:lastPrinted>2019-01-12T10:37:50Z</cp:lastPrinted>
  <dcterms:created xsi:type="dcterms:W3CDTF">2017-05-02T00:32:39Z</dcterms:created>
  <dcterms:modified xsi:type="dcterms:W3CDTF">2019-01-28T02:58:38Z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  <property fmtid="{D5CDD505-2E9C-101B-9397-08002B2CF9AE}" pid="4" name="KSORubyTemplate">
    <vt:lpwstr>20</vt:lpwstr>
  </property>
</Properties>
</file>