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600" yWindow="105" windowWidth="19395" windowHeight="7605"/>
  </bookViews>
  <sheets>
    <sheet name="Sheet1" sheetId="1" r:id="rId1"/>
    <sheet name="Sheet2" sheetId="2" r:id="rId2"/>
    <sheet name="Sheet3" sheetId="3" r:id="rId3"/>
  </sheets>
  <calcPr calcId="125725" fullPrecision="0"/>
</workbook>
</file>

<file path=xl/calcChain.xml><?xml version="1.0" encoding="utf-8"?>
<calcChain xmlns="http://schemas.openxmlformats.org/spreadsheetml/2006/main">
  <c r="H3" i="1"/>
  <c r="G3"/>
  <c r="G7"/>
  <c r="H7" s="1"/>
  <c r="G11"/>
  <c r="H11" s="1"/>
  <c r="G10"/>
  <c r="H10" s="1"/>
  <c r="G5"/>
  <c r="H5" s="1"/>
  <c r="G6"/>
  <c r="H6" s="1"/>
  <c r="G4"/>
  <c r="H4" s="1"/>
  <c r="G9"/>
  <c r="H9" s="1"/>
  <c r="G12"/>
  <c r="H12" s="1"/>
  <c r="G8"/>
  <c r="H8" s="1"/>
</calcChain>
</file>

<file path=xl/sharedStrings.xml><?xml version="1.0" encoding="utf-8"?>
<sst xmlns="http://schemas.openxmlformats.org/spreadsheetml/2006/main" count="181" uniqueCount="65">
  <si>
    <t>报名序号</t>
  </si>
  <si>
    <t>姓名</t>
  </si>
  <si>
    <t>性别</t>
  </si>
  <si>
    <t>招聘学段</t>
  </si>
  <si>
    <t>招聘学科（岗位）</t>
  </si>
  <si>
    <t>笔试成绩</t>
  </si>
  <si>
    <t>女</t>
  </si>
  <si>
    <t>小学</t>
  </si>
  <si>
    <t>赵敬娜</t>
  </si>
  <si>
    <t>济南市历下实验小学及其所属校区小学数学教师</t>
  </si>
  <si>
    <t>薛相琳</t>
  </si>
  <si>
    <t>张莉</t>
  </si>
  <si>
    <t>杨帆</t>
  </si>
  <si>
    <t>马若冉</t>
  </si>
  <si>
    <t>曹敏敏</t>
  </si>
  <si>
    <t>张英雪</t>
  </si>
  <si>
    <t>王友强</t>
  </si>
  <si>
    <t>男</t>
  </si>
  <si>
    <t>韩宗春</t>
  </si>
  <si>
    <t>王玉焕</t>
  </si>
  <si>
    <t>刘昌凤</t>
  </si>
  <si>
    <t>济南市历下实验小学及其所属校区小学数学教师</t>
    <phoneticPr fontId="18" type="noConversion"/>
  </si>
  <si>
    <t>002301</t>
  </si>
  <si>
    <t>001526</t>
  </si>
  <si>
    <t>001304</t>
  </si>
  <si>
    <t>002703</t>
  </si>
  <si>
    <t>000340</t>
  </si>
  <si>
    <t>004811</t>
  </si>
  <si>
    <t>002104</t>
  </si>
  <si>
    <t>000048</t>
  </si>
  <si>
    <t>001676</t>
  </si>
  <si>
    <t>000084</t>
  </si>
  <si>
    <t>002711</t>
  </si>
  <si>
    <t>最终成绩</t>
  </si>
  <si>
    <t>身份证号</t>
  </si>
  <si>
    <t>试讲（技能测试）时间</t>
  </si>
  <si>
    <t>考场</t>
  </si>
  <si>
    <t>抽签号</t>
  </si>
  <si>
    <t>分数</t>
  </si>
  <si>
    <t>371321199101024532</t>
  </si>
  <si>
    <t>2019年8月9日13:30</t>
  </si>
  <si>
    <t>第二十六考场</t>
  </si>
  <si>
    <t>370303198507156625</t>
  </si>
  <si>
    <t>37018119970825032X</t>
  </si>
  <si>
    <t>371202198906127169</t>
  </si>
  <si>
    <t>37132819890401504X</t>
  </si>
  <si>
    <t>37012319890216622X</t>
  </si>
  <si>
    <t>371521198710054645</t>
  </si>
  <si>
    <t>410721198609121025</t>
  </si>
  <si>
    <t>370123199612063825</t>
  </si>
  <si>
    <t>370883198612026223</t>
  </si>
  <si>
    <t>372330199205127269</t>
  </si>
  <si>
    <t>000633</t>
  </si>
  <si>
    <t>申萍</t>
  </si>
  <si>
    <t>370323199203283027</t>
  </si>
  <si>
    <t>济南市历下实验小学及其所属校区小学信息技术教师</t>
  </si>
  <si>
    <t>004150</t>
  </si>
  <si>
    <t>刘书芳</t>
  </si>
  <si>
    <t>370323199002160848</t>
  </si>
  <si>
    <t>进入考察体检范围人选</t>
  </si>
  <si>
    <t>进入考察体检范围</t>
  </si>
  <si>
    <t>备注：为方便考生查询，缺考、违规、试讲原始成绩60分以下考生成绩不予以公布。</t>
  </si>
  <si>
    <r>
      <t>试讲成绩</t>
    </r>
    <r>
      <rPr>
        <b/>
        <sz val="10.5"/>
        <color theme="1"/>
        <rFont val="Calibri"/>
        <family val="2"/>
      </rPr>
      <t xml:space="preserve"> </t>
    </r>
  </si>
  <si>
    <r>
      <t xml:space="preserve">     </t>
    </r>
    <r>
      <rPr>
        <b/>
        <sz val="10.5"/>
        <color theme="1"/>
        <rFont val="宋体"/>
        <family val="3"/>
        <charset val="134"/>
        <scheme val="minor"/>
      </rPr>
      <t>备注</t>
    </r>
  </si>
  <si>
    <t>2019年济南市历下区教体系统公开招聘非事业编制专业技术人员济南市历下实验小学及其所属校区小学数学教师岗位试讲成绩、最终成绩及进入考察体检范围人选名单</t>
    <phoneticPr fontId="18" type="noConversion"/>
  </si>
</sst>
</file>

<file path=xl/styles.xml><?xml version="1.0" encoding="utf-8"?>
<styleSheet xmlns="http://schemas.openxmlformats.org/spreadsheetml/2006/main">
  <numFmts count="1">
    <numFmt numFmtId="176" formatCode="0.00_);[Red]\(0.00\)"/>
  </numFmts>
  <fonts count="43">
    <font>
      <sz val="11"/>
      <color theme="1"/>
      <name val="宋体"/>
      <family val="2"/>
      <charset val="134"/>
      <scheme val="minor"/>
    </font>
    <font>
      <sz val="11"/>
      <color theme="1"/>
      <name val="宋体"/>
      <charset val="134"/>
      <scheme val="minor"/>
    </font>
    <font>
      <sz val="11"/>
      <color theme="0"/>
      <name val="宋体"/>
      <charset val="134"/>
      <scheme val="minor"/>
    </font>
    <font>
      <b/>
      <sz val="18"/>
      <color theme="3"/>
      <name val="宋体"/>
      <charset val="134"/>
      <scheme val="major"/>
    </font>
    <font>
      <b/>
      <sz val="15"/>
      <color theme="3"/>
      <name val="宋体"/>
      <charset val="134"/>
      <scheme val="minor"/>
    </font>
    <font>
      <b/>
      <sz val="13"/>
      <color theme="3"/>
      <name val="宋体"/>
      <charset val="134"/>
      <scheme val="minor"/>
    </font>
    <font>
      <b/>
      <sz val="11"/>
      <color theme="3"/>
      <name val="宋体"/>
      <charset val="134"/>
      <scheme val="minor"/>
    </font>
    <font>
      <sz val="11"/>
      <color rgb="FF9C0006"/>
      <name val="宋体"/>
      <charset val="134"/>
      <scheme val="minor"/>
    </font>
    <font>
      <sz val="11"/>
      <color rgb="FF006100"/>
      <name val="宋体"/>
      <charset val="134"/>
      <scheme val="minor"/>
    </font>
    <font>
      <b/>
      <sz val="11"/>
      <color theme="1"/>
      <name val="宋体"/>
      <charset val="134"/>
      <scheme val="minor"/>
    </font>
    <font>
      <b/>
      <sz val="11"/>
      <color rgb="FFFA7D00"/>
      <name val="宋体"/>
      <charset val="134"/>
      <scheme val="minor"/>
    </font>
    <font>
      <b/>
      <sz val="11"/>
      <color theme="0"/>
      <name val="宋体"/>
      <charset val="134"/>
      <scheme val="minor"/>
    </font>
    <font>
      <i/>
      <sz val="11"/>
      <color rgb="FF7F7F7F"/>
      <name val="宋体"/>
      <charset val="134"/>
      <scheme val="minor"/>
    </font>
    <font>
      <sz val="11"/>
      <color rgb="FFFF0000"/>
      <name val="宋体"/>
      <charset val="134"/>
      <scheme val="minor"/>
    </font>
    <font>
      <sz val="11"/>
      <color rgb="FFFA7D00"/>
      <name val="宋体"/>
      <charset val="134"/>
      <scheme val="minor"/>
    </font>
    <font>
      <sz val="11"/>
      <color rgb="FF9C6500"/>
      <name val="宋体"/>
      <charset val="134"/>
      <scheme val="minor"/>
    </font>
    <font>
      <b/>
      <sz val="11"/>
      <color rgb="FF3F3F3F"/>
      <name val="宋体"/>
      <charset val="134"/>
      <scheme val="minor"/>
    </font>
    <font>
      <sz val="11"/>
      <color rgb="FF3F3F76"/>
      <name val="宋体"/>
      <charset val="134"/>
      <scheme val="minor"/>
    </font>
    <font>
      <sz val="9"/>
      <name val="宋体"/>
      <family val="2"/>
      <charset val="134"/>
      <scheme val="minor"/>
    </font>
    <font>
      <b/>
      <sz val="18"/>
      <color theme="1"/>
      <name val="宋体"/>
      <family val="3"/>
      <charset val="134"/>
      <scheme val="minor"/>
    </font>
    <font>
      <sz val="11"/>
      <color theme="1"/>
      <name val="宋体"/>
      <family val="3"/>
      <charset val="134"/>
      <scheme val="minor"/>
    </font>
    <font>
      <sz val="12"/>
      <color theme="1"/>
      <name val="宋体"/>
      <family val="3"/>
      <charset val="134"/>
      <scheme val="minor"/>
    </font>
    <font>
      <sz val="12"/>
      <name val="宋体"/>
      <family val="3"/>
      <charset val="134"/>
    </font>
    <font>
      <b/>
      <sz val="11"/>
      <color theme="1"/>
      <name val="宋体"/>
      <family val="3"/>
      <charset val="134"/>
      <scheme val="minor"/>
    </font>
    <font>
      <b/>
      <sz val="12"/>
      <color theme="1"/>
      <name val="宋体"/>
      <family val="3"/>
      <charset val="134"/>
      <scheme val="minor"/>
    </font>
    <font>
      <sz val="11"/>
      <color theme="0"/>
      <name val="宋体"/>
      <family val="3"/>
      <charset val="134"/>
      <scheme val="minor"/>
    </font>
    <font>
      <b/>
      <sz val="18"/>
      <color theme="3"/>
      <name val="宋体"/>
      <family val="3"/>
      <charset val="134"/>
      <scheme val="major"/>
    </font>
    <font>
      <b/>
      <sz val="15"/>
      <color theme="3"/>
      <name val="宋体"/>
      <family val="3"/>
      <charset val="134"/>
      <scheme val="minor"/>
    </font>
    <font>
      <b/>
      <sz val="13"/>
      <color theme="3"/>
      <name val="宋体"/>
      <family val="3"/>
      <charset val="134"/>
      <scheme val="minor"/>
    </font>
    <font>
      <b/>
      <sz val="11"/>
      <color theme="3"/>
      <name val="宋体"/>
      <family val="3"/>
      <charset val="134"/>
      <scheme val="minor"/>
    </font>
    <font>
      <sz val="11"/>
      <color rgb="FF9C0006"/>
      <name val="宋体"/>
      <family val="3"/>
      <charset val="134"/>
      <scheme val="minor"/>
    </font>
    <font>
      <sz val="11"/>
      <color rgb="FF006100"/>
      <name val="宋体"/>
      <family val="3"/>
      <charset val="134"/>
      <scheme val="minor"/>
    </font>
    <font>
      <b/>
      <sz val="11"/>
      <color rgb="FFFA7D00"/>
      <name val="宋体"/>
      <family val="3"/>
      <charset val="134"/>
      <scheme val="minor"/>
    </font>
    <font>
      <b/>
      <sz val="11"/>
      <color theme="0"/>
      <name val="宋体"/>
      <family val="3"/>
      <charset val="134"/>
      <scheme val="minor"/>
    </font>
    <font>
      <i/>
      <sz val="11"/>
      <color rgb="FF7F7F7F"/>
      <name val="宋体"/>
      <family val="3"/>
      <charset val="134"/>
      <scheme val="minor"/>
    </font>
    <font>
      <sz val="11"/>
      <color rgb="FFFF0000"/>
      <name val="宋体"/>
      <family val="3"/>
      <charset val="134"/>
      <scheme val="minor"/>
    </font>
    <font>
      <sz val="11"/>
      <color rgb="FFFA7D00"/>
      <name val="宋体"/>
      <family val="3"/>
      <charset val="134"/>
      <scheme val="minor"/>
    </font>
    <font>
      <sz val="11"/>
      <color rgb="FF9C6500"/>
      <name val="宋体"/>
      <family val="3"/>
      <charset val="134"/>
      <scheme val="minor"/>
    </font>
    <font>
      <b/>
      <sz val="11"/>
      <color rgb="FF3F3F3F"/>
      <name val="宋体"/>
      <family val="3"/>
      <charset val="134"/>
      <scheme val="minor"/>
    </font>
    <font>
      <sz val="11"/>
      <color rgb="FF3F3F76"/>
      <name val="宋体"/>
      <family val="3"/>
      <charset val="134"/>
      <scheme val="minor"/>
    </font>
    <font>
      <b/>
      <sz val="10.5"/>
      <color theme="1"/>
      <name val="宋体"/>
      <family val="3"/>
      <charset val="134"/>
      <scheme val="minor"/>
    </font>
    <font>
      <b/>
      <sz val="10.5"/>
      <color theme="1"/>
      <name val="Calibri"/>
      <family val="2"/>
    </font>
    <font>
      <b/>
      <sz val="10.5"/>
      <color theme="1"/>
      <name val="宋体"/>
      <family val="3"/>
      <charset val="134"/>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rgb="FF00B050"/>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rgb="FF000000"/>
      </left>
      <right style="thin">
        <color rgb="FF000000"/>
      </right>
      <top style="thin">
        <color rgb="FF000000"/>
      </top>
      <bottom style="thin">
        <color rgb="FF000000"/>
      </bottom>
      <diagonal/>
    </border>
    <border>
      <left/>
      <right/>
      <top style="thin">
        <color indexed="64"/>
      </top>
      <bottom/>
      <diagonal/>
    </border>
    <border>
      <left style="thin">
        <color indexed="64"/>
      </left>
      <right/>
      <top style="thin">
        <color indexed="64"/>
      </top>
      <bottom/>
      <diagonal/>
    </border>
  </borders>
  <cellStyleXfs count="131">
    <xf numFmtId="0" fontId="0" fillId="0" borderId="0">
      <alignment vertical="center"/>
    </xf>
    <xf numFmtId="0" fontId="1" fillId="0" borderId="0">
      <alignment vertical="center"/>
    </xf>
    <xf numFmtId="0" fontId="1" fillId="10" borderId="0" applyNumberFormat="0" applyBorder="0" applyAlignment="0" applyProtection="0">
      <alignment vertical="center"/>
    </xf>
    <xf numFmtId="0" fontId="1" fillId="14" borderId="0" applyNumberFormat="0" applyBorder="0" applyAlignment="0" applyProtection="0">
      <alignment vertical="center"/>
    </xf>
    <xf numFmtId="0" fontId="1" fillId="18" borderId="0" applyNumberFormat="0" applyBorder="0" applyAlignment="0" applyProtection="0">
      <alignment vertical="center"/>
    </xf>
    <xf numFmtId="0" fontId="1" fillId="22" borderId="0" applyNumberFormat="0" applyBorder="0" applyAlignment="0" applyProtection="0">
      <alignment vertical="center"/>
    </xf>
    <xf numFmtId="0" fontId="1" fillId="26" borderId="0" applyNumberFormat="0" applyBorder="0" applyAlignment="0" applyProtection="0">
      <alignment vertical="center"/>
    </xf>
    <xf numFmtId="0" fontId="1" fillId="30" borderId="0" applyNumberFormat="0" applyBorder="0" applyAlignment="0" applyProtection="0">
      <alignment vertical="center"/>
    </xf>
    <xf numFmtId="0" fontId="1" fillId="11" borderId="0" applyNumberFormat="0" applyBorder="0" applyAlignment="0" applyProtection="0">
      <alignment vertical="center"/>
    </xf>
    <xf numFmtId="0" fontId="1" fillId="15" borderId="0" applyNumberFormat="0" applyBorder="0" applyAlignment="0" applyProtection="0">
      <alignment vertical="center"/>
    </xf>
    <xf numFmtId="0" fontId="1" fillId="19" borderId="0" applyNumberFormat="0" applyBorder="0" applyAlignment="0" applyProtection="0">
      <alignment vertical="center"/>
    </xf>
    <xf numFmtId="0" fontId="1" fillId="23" borderId="0" applyNumberFormat="0" applyBorder="0" applyAlignment="0" applyProtection="0">
      <alignment vertical="center"/>
    </xf>
    <xf numFmtId="0" fontId="1" fillId="27" borderId="0" applyNumberFormat="0" applyBorder="0" applyAlignment="0" applyProtection="0">
      <alignment vertical="center"/>
    </xf>
    <xf numFmtId="0" fontId="1" fillId="31" borderId="0" applyNumberFormat="0" applyBorder="0" applyAlignment="0" applyProtection="0">
      <alignment vertical="center"/>
    </xf>
    <xf numFmtId="0" fontId="2" fillId="12" borderId="0" applyNumberFormat="0" applyBorder="0" applyAlignment="0" applyProtection="0">
      <alignment vertical="center"/>
    </xf>
    <xf numFmtId="0" fontId="2" fillId="16" borderId="0" applyNumberFormat="0" applyBorder="0" applyAlignment="0" applyProtection="0">
      <alignment vertical="center"/>
    </xf>
    <xf numFmtId="0" fontId="2" fillId="20" borderId="0" applyNumberFormat="0" applyBorder="0" applyAlignment="0" applyProtection="0">
      <alignment vertical="center"/>
    </xf>
    <xf numFmtId="0" fontId="2" fillId="24" borderId="0" applyNumberFormat="0" applyBorder="0" applyAlignment="0" applyProtection="0">
      <alignment vertical="center"/>
    </xf>
    <xf numFmtId="0" fontId="2" fillId="28" borderId="0" applyNumberFormat="0" applyBorder="0" applyAlignment="0" applyProtection="0">
      <alignment vertical="center"/>
    </xf>
    <xf numFmtId="0" fontId="2" fillId="32" borderId="0" applyNumberFormat="0" applyBorder="0" applyAlignment="0" applyProtection="0">
      <alignment vertical="center"/>
    </xf>
    <xf numFmtId="0" fontId="3" fillId="0" borderId="0" applyNumberFormat="0" applyFill="0" applyBorder="0" applyAlignment="0" applyProtection="0">
      <alignment vertical="center"/>
    </xf>
    <xf numFmtId="0" fontId="4" fillId="0" borderId="1" applyNumberFormat="0" applyFill="0" applyAlignment="0" applyProtection="0">
      <alignment vertical="center"/>
    </xf>
    <xf numFmtId="0" fontId="5" fillId="0" borderId="2" applyNumberFormat="0" applyFill="0" applyAlignment="0" applyProtection="0">
      <alignment vertical="center"/>
    </xf>
    <xf numFmtId="0" fontId="6" fillId="0" borderId="3" applyNumberFormat="0" applyFill="0" applyAlignment="0" applyProtection="0">
      <alignment vertical="center"/>
    </xf>
    <xf numFmtId="0" fontId="6" fillId="0" borderId="0" applyNumberFormat="0" applyFill="0" applyBorder="0" applyAlignment="0" applyProtection="0">
      <alignment vertical="center"/>
    </xf>
    <xf numFmtId="0" fontId="7" fillId="3" borderId="0" applyNumberFormat="0" applyBorder="0" applyAlignment="0" applyProtection="0">
      <alignment vertical="center"/>
    </xf>
    <xf numFmtId="0" fontId="1" fillId="0" borderId="0">
      <alignment vertical="center"/>
    </xf>
    <xf numFmtId="0" fontId="1" fillId="0" borderId="0">
      <alignment vertical="center"/>
    </xf>
    <xf numFmtId="0" fontId="8" fillId="2" borderId="0" applyNumberFormat="0" applyBorder="0" applyAlignment="0" applyProtection="0">
      <alignment vertical="center"/>
    </xf>
    <xf numFmtId="0" fontId="9" fillId="0" borderId="9" applyNumberFormat="0" applyFill="0" applyAlignment="0" applyProtection="0">
      <alignment vertical="center"/>
    </xf>
    <xf numFmtId="0" fontId="10" fillId="6" borderId="4" applyNumberFormat="0" applyAlignment="0" applyProtection="0">
      <alignment vertical="center"/>
    </xf>
    <xf numFmtId="0" fontId="11" fillId="7" borderId="7" applyNumberFormat="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6" applyNumberFormat="0" applyFill="0" applyAlignment="0" applyProtection="0">
      <alignment vertical="center"/>
    </xf>
    <xf numFmtId="0" fontId="2" fillId="9" borderId="0" applyNumberFormat="0" applyBorder="0" applyAlignment="0" applyProtection="0">
      <alignment vertical="center"/>
    </xf>
    <xf numFmtId="0" fontId="2" fillId="13" borderId="0" applyNumberFormat="0" applyBorder="0" applyAlignment="0" applyProtection="0">
      <alignment vertical="center"/>
    </xf>
    <xf numFmtId="0" fontId="2" fillId="17" borderId="0" applyNumberFormat="0" applyBorder="0" applyAlignment="0" applyProtection="0">
      <alignment vertical="center"/>
    </xf>
    <xf numFmtId="0" fontId="2" fillId="21" borderId="0" applyNumberFormat="0" applyBorder="0" applyAlignment="0" applyProtection="0">
      <alignment vertical="center"/>
    </xf>
    <xf numFmtId="0" fontId="2" fillId="25" borderId="0" applyNumberFormat="0" applyBorder="0" applyAlignment="0" applyProtection="0">
      <alignment vertical="center"/>
    </xf>
    <xf numFmtId="0" fontId="2" fillId="29" borderId="0" applyNumberFormat="0" applyBorder="0" applyAlignment="0" applyProtection="0">
      <alignment vertical="center"/>
    </xf>
    <xf numFmtId="0" fontId="15" fillId="4" borderId="0" applyNumberFormat="0" applyBorder="0" applyAlignment="0" applyProtection="0">
      <alignment vertical="center"/>
    </xf>
    <xf numFmtId="0" fontId="16" fillId="6" borderId="5" applyNumberFormat="0" applyAlignment="0" applyProtection="0">
      <alignment vertical="center"/>
    </xf>
    <xf numFmtId="0" fontId="17" fillId="5" borderId="4" applyNumberFormat="0" applyAlignment="0" applyProtection="0">
      <alignment vertical="center"/>
    </xf>
    <xf numFmtId="0" fontId="1" fillId="8" borderId="8" applyNumberFormat="0" applyFont="0" applyAlignment="0" applyProtection="0">
      <alignment vertical="center"/>
    </xf>
    <xf numFmtId="0" fontId="20" fillId="0" borderId="0">
      <alignment vertical="center"/>
    </xf>
    <xf numFmtId="0" fontId="20" fillId="0" borderId="0">
      <alignment vertical="center"/>
    </xf>
    <xf numFmtId="0" fontId="20" fillId="0" borderId="0">
      <alignment vertical="center"/>
    </xf>
    <xf numFmtId="0" fontId="20" fillId="10" borderId="0" applyNumberFormat="0" applyBorder="0" applyAlignment="0" applyProtection="0">
      <alignment vertical="center"/>
    </xf>
    <xf numFmtId="0" fontId="20" fillId="14" borderId="0" applyNumberFormat="0" applyBorder="0" applyAlignment="0" applyProtection="0">
      <alignment vertical="center"/>
    </xf>
    <xf numFmtId="0" fontId="20" fillId="18" borderId="0" applyNumberFormat="0" applyBorder="0" applyAlignment="0" applyProtection="0">
      <alignment vertical="center"/>
    </xf>
    <xf numFmtId="0" fontId="20" fillId="22" borderId="0" applyNumberFormat="0" applyBorder="0" applyAlignment="0" applyProtection="0">
      <alignment vertical="center"/>
    </xf>
    <xf numFmtId="0" fontId="20" fillId="26" borderId="0" applyNumberFormat="0" applyBorder="0" applyAlignment="0" applyProtection="0">
      <alignment vertical="center"/>
    </xf>
    <xf numFmtId="0" fontId="20" fillId="30" borderId="0" applyNumberFormat="0" applyBorder="0" applyAlignment="0" applyProtection="0">
      <alignment vertical="center"/>
    </xf>
    <xf numFmtId="0" fontId="20" fillId="11" borderId="0" applyNumberFormat="0" applyBorder="0" applyAlignment="0" applyProtection="0">
      <alignment vertical="center"/>
    </xf>
    <xf numFmtId="0" fontId="20" fillId="15" borderId="0" applyNumberFormat="0" applyBorder="0" applyAlignment="0" applyProtection="0">
      <alignment vertical="center"/>
    </xf>
    <xf numFmtId="0" fontId="20" fillId="19" borderId="0" applyNumberFormat="0" applyBorder="0" applyAlignment="0" applyProtection="0">
      <alignment vertical="center"/>
    </xf>
    <xf numFmtId="0" fontId="20" fillId="23" borderId="0" applyNumberFormat="0" applyBorder="0" applyAlignment="0" applyProtection="0">
      <alignment vertical="center"/>
    </xf>
    <xf numFmtId="0" fontId="20" fillId="27" borderId="0" applyNumberFormat="0" applyBorder="0" applyAlignment="0" applyProtection="0">
      <alignment vertical="center"/>
    </xf>
    <xf numFmtId="0" fontId="20" fillId="31" borderId="0" applyNumberFormat="0" applyBorder="0" applyAlignment="0" applyProtection="0">
      <alignment vertical="center"/>
    </xf>
    <xf numFmtId="0" fontId="25" fillId="12" borderId="0" applyNumberFormat="0" applyBorder="0" applyAlignment="0" applyProtection="0">
      <alignment vertical="center"/>
    </xf>
    <xf numFmtId="0" fontId="25" fillId="16" borderId="0" applyNumberFormat="0" applyBorder="0" applyAlignment="0" applyProtection="0">
      <alignment vertical="center"/>
    </xf>
    <xf numFmtId="0" fontId="25" fillId="20" borderId="0" applyNumberFormat="0" applyBorder="0" applyAlignment="0" applyProtection="0">
      <alignment vertical="center"/>
    </xf>
    <xf numFmtId="0" fontId="25" fillId="24" borderId="0" applyNumberFormat="0" applyBorder="0" applyAlignment="0" applyProtection="0">
      <alignment vertical="center"/>
    </xf>
    <xf numFmtId="0" fontId="25" fillId="28" borderId="0" applyNumberFormat="0" applyBorder="0" applyAlignment="0" applyProtection="0">
      <alignment vertical="center"/>
    </xf>
    <xf numFmtId="0" fontId="25" fillId="32" borderId="0" applyNumberFormat="0" applyBorder="0" applyAlignment="0" applyProtection="0">
      <alignment vertical="center"/>
    </xf>
    <xf numFmtId="0" fontId="26" fillId="0" borderId="0" applyNumberFormat="0" applyFill="0" applyBorder="0" applyAlignment="0" applyProtection="0">
      <alignment vertical="center"/>
    </xf>
    <xf numFmtId="0" fontId="27" fillId="0" borderId="1" applyNumberFormat="0" applyFill="0" applyAlignment="0" applyProtection="0">
      <alignment vertical="center"/>
    </xf>
    <xf numFmtId="0" fontId="28" fillId="0" borderId="2" applyNumberFormat="0" applyFill="0" applyAlignment="0" applyProtection="0">
      <alignment vertical="center"/>
    </xf>
    <xf numFmtId="0" fontId="29" fillId="0" borderId="3" applyNumberFormat="0" applyFill="0" applyAlignment="0" applyProtection="0">
      <alignment vertical="center"/>
    </xf>
    <xf numFmtId="0" fontId="29" fillId="0" borderId="0" applyNumberFormat="0" applyFill="0" applyBorder="0" applyAlignment="0" applyProtection="0">
      <alignment vertical="center"/>
    </xf>
    <xf numFmtId="0" fontId="30" fillId="3" borderId="0" applyNumberFormat="0" applyBorder="0" applyAlignment="0" applyProtection="0">
      <alignment vertical="center"/>
    </xf>
    <xf numFmtId="0" fontId="31" fillId="2" borderId="0" applyNumberFormat="0" applyBorder="0" applyAlignment="0" applyProtection="0">
      <alignment vertical="center"/>
    </xf>
    <xf numFmtId="0" fontId="23" fillId="0" borderId="9" applyNumberFormat="0" applyFill="0" applyAlignment="0" applyProtection="0">
      <alignment vertical="center"/>
    </xf>
    <xf numFmtId="0" fontId="32" fillId="6" borderId="4" applyNumberFormat="0" applyAlignment="0" applyProtection="0">
      <alignment vertical="center"/>
    </xf>
    <xf numFmtId="0" fontId="33" fillId="7" borderId="7" applyNumberFormat="0" applyAlignment="0" applyProtection="0">
      <alignment vertical="center"/>
    </xf>
    <xf numFmtId="0" fontId="34"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6" fillId="0" borderId="6" applyNumberFormat="0" applyFill="0" applyAlignment="0" applyProtection="0">
      <alignment vertical="center"/>
    </xf>
    <xf numFmtId="0" fontId="25" fillId="9" borderId="0" applyNumberFormat="0" applyBorder="0" applyAlignment="0" applyProtection="0">
      <alignment vertical="center"/>
    </xf>
    <xf numFmtId="0" fontId="25" fillId="13" borderId="0" applyNumberFormat="0" applyBorder="0" applyAlignment="0" applyProtection="0">
      <alignment vertical="center"/>
    </xf>
    <xf numFmtId="0" fontId="25" fillId="17" borderId="0" applyNumberFormat="0" applyBorder="0" applyAlignment="0" applyProtection="0">
      <alignment vertical="center"/>
    </xf>
    <xf numFmtId="0" fontId="25" fillId="21" borderId="0" applyNumberFormat="0" applyBorder="0" applyAlignment="0" applyProtection="0">
      <alignment vertical="center"/>
    </xf>
    <xf numFmtId="0" fontId="25" fillId="25" borderId="0" applyNumberFormat="0" applyBorder="0" applyAlignment="0" applyProtection="0">
      <alignment vertical="center"/>
    </xf>
    <xf numFmtId="0" fontId="25" fillId="29" borderId="0" applyNumberFormat="0" applyBorder="0" applyAlignment="0" applyProtection="0">
      <alignment vertical="center"/>
    </xf>
    <xf numFmtId="0" fontId="37" fillId="4" borderId="0" applyNumberFormat="0" applyBorder="0" applyAlignment="0" applyProtection="0">
      <alignment vertical="center"/>
    </xf>
    <xf numFmtId="0" fontId="38" fillId="6" borderId="5" applyNumberFormat="0" applyAlignment="0" applyProtection="0">
      <alignment vertical="center"/>
    </xf>
    <xf numFmtId="0" fontId="39" fillId="5" borderId="4" applyNumberFormat="0" applyAlignment="0" applyProtection="0">
      <alignment vertical="center"/>
    </xf>
    <xf numFmtId="0" fontId="20" fillId="8" borderId="8" applyNumberFormat="0" applyFont="0" applyAlignment="0" applyProtection="0">
      <alignment vertical="center"/>
    </xf>
    <xf numFmtId="0" fontId="20" fillId="0" borderId="0">
      <alignment vertical="center"/>
    </xf>
    <xf numFmtId="0" fontId="20" fillId="10" borderId="0" applyNumberFormat="0" applyBorder="0" applyAlignment="0" applyProtection="0">
      <alignment vertical="center"/>
    </xf>
    <xf numFmtId="0" fontId="20" fillId="14" borderId="0" applyNumberFormat="0" applyBorder="0" applyAlignment="0" applyProtection="0">
      <alignment vertical="center"/>
    </xf>
    <xf numFmtId="0" fontId="20" fillId="18" borderId="0" applyNumberFormat="0" applyBorder="0" applyAlignment="0" applyProtection="0">
      <alignment vertical="center"/>
    </xf>
    <xf numFmtId="0" fontId="20" fillId="22" borderId="0" applyNumberFormat="0" applyBorder="0" applyAlignment="0" applyProtection="0">
      <alignment vertical="center"/>
    </xf>
    <xf numFmtId="0" fontId="20" fillId="26" borderId="0" applyNumberFormat="0" applyBorder="0" applyAlignment="0" applyProtection="0">
      <alignment vertical="center"/>
    </xf>
    <xf numFmtId="0" fontId="20" fillId="30" borderId="0" applyNumberFormat="0" applyBorder="0" applyAlignment="0" applyProtection="0">
      <alignment vertical="center"/>
    </xf>
    <xf numFmtId="0" fontId="20" fillId="11" borderId="0" applyNumberFormat="0" applyBorder="0" applyAlignment="0" applyProtection="0">
      <alignment vertical="center"/>
    </xf>
    <xf numFmtId="0" fontId="20" fillId="15" borderId="0" applyNumberFormat="0" applyBorder="0" applyAlignment="0" applyProtection="0">
      <alignment vertical="center"/>
    </xf>
    <xf numFmtId="0" fontId="20" fillId="19" borderId="0" applyNumberFormat="0" applyBorder="0" applyAlignment="0" applyProtection="0">
      <alignment vertical="center"/>
    </xf>
    <xf numFmtId="0" fontId="20" fillId="23" borderId="0" applyNumberFormat="0" applyBorder="0" applyAlignment="0" applyProtection="0">
      <alignment vertical="center"/>
    </xf>
    <xf numFmtId="0" fontId="20" fillId="27" borderId="0" applyNumberFormat="0" applyBorder="0" applyAlignment="0" applyProtection="0">
      <alignment vertical="center"/>
    </xf>
    <xf numFmtId="0" fontId="20" fillId="31" borderId="0" applyNumberFormat="0" applyBorder="0" applyAlignment="0" applyProtection="0">
      <alignment vertical="center"/>
    </xf>
    <xf numFmtId="0" fontId="25" fillId="12" borderId="0" applyNumberFormat="0" applyBorder="0" applyAlignment="0" applyProtection="0">
      <alignment vertical="center"/>
    </xf>
    <xf numFmtId="0" fontId="25" fillId="16" borderId="0" applyNumberFormat="0" applyBorder="0" applyAlignment="0" applyProtection="0">
      <alignment vertical="center"/>
    </xf>
    <xf numFmtId="0" fontId="25" fillId="20" borderId="0" applyNumberFormat="0" applyBorder="0" applyAlignment="0" applyProtection="0">
      <alignment vertical="center"/>
    </xf>
    <xf numFmtId="0" fontId="25" fillId="24" borderId="0" applyNumberFormat="0" applyBorder="0" applyAlignment="0" applyProtection="0">
      <alignment vertical="center"/>
    </xf>
    <xf numFmtId="0" fontId="25" fillId="28" borderId="0" applyNumberFormat="0" applyBorder="0" applyAlignment="0" applyProtection="0">
      <alignment vertical="center"/>
    </xf>
    <xf numFmtId="0" fontId="25" fillId="32" borderId="0" applyNumberFormat="0" applyBorder="0" applyAlignment="0" applyProtection="0">
      <alignment vertical="center"/>
    </xf>
    <xf numFmtId="0" fontId="26" fillId="0" borderId="0" applyNumberFormat="0" applyFill="0" applyBorder="0" applyAlignment="0" applyProtection="0">
      <alignment vertical="center"/>
    </xf>
    <xf numFmtId="0" fontId="27" fillId="0" borderId="1" applyNumberFormat="0" applyFill="0" applyAlignment="0" applyProtection="0">
      <alignment vertical="center"/>
    </xf>
    <xf numFmtId="0" fontId="28" fillId="0" borderId="2" applyNumberFormat="0" applyFill="0" applyAlignment="0" applyProtection="0">
      <alignment vertical="center"/>
    </xf>
    <xf numFmtId="0" fontId="29" fillId="0" borderId="3" applyNumberFormat="0" applyFill="0" applyAlignment="0" applyProtection="0">
      <alignment vertical="center"/>
    </xf>
    <xf numFmtId="0" fontId="29" fillId="0" borderId="0" applyNumberFormat="0" applyFill="0" applyBorder="0" applyAlignment="0" applyProtection="0">
      <alignment vertical="center"/>
    </xf>
    <xf numFmtId="0" fontId="30" fillId="3" borderId="0" applyNumberFormat="0" applyBorder="0" applyAlignment="0" applyProtection="0">
      <alignment vertical="center"/>
    </xf>
    <xf numFmtId="0" fontId="31" fillId="2" borderId="0" applyNumberFormat="0" applyBorder="0" applyAlignment="0" applyProtection="0">
      <alignment vertical="center"/>
    </xf>
    <xf numFmtId="0" fontId="23" fillId="0" borderId="9" applyNumberFormat="0" applyFill="0" applyAlignment="0" applyProtection="0">
      <alignment vertical="center"/>
    </xf>
    <xf numFmtId="0" fontId="32" fillId="6" borderId="4" applyNumberFormat="0" applyAlignment="0" applyProtection="0">
      <alignment vertical="center"/>
    </xf>
    <xf numFmtId="0" fontId="33" fillId="7" borderId="7" applyNumberFormat="0" applyAlignment="0" applyProtection="0">
      <alignment vertical="center"/>
    </xf>
    <xf numFmtId="0" fontId="34"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6" fillId="0" borderId="6" applyNumberFormat="0" applyFill="0" applyAlignment="0" applyProtection="0">
      <alignment vertical="center"/>
    </xf>
    <xf numFmtId="0" fontId="25" fillId="9" borderId="0" applyNumberFormat="0" applyBorder="0" applyAlignment="0" applyProtection="0">
      <alignment vertical="center"/>
    </xf>
    <xf numFmtId="0" fontId="25" fillId="13" borderId="0" applyNumberFormat="0" applyBorder="0" applyAlignment="0" applyProtection="0">
      <alignment vertical="center"/>
    </xf>
    <xf numFmtId="0" fontId="25" fillId="17" borderId="0" applyNumberFormat="0" applyBorder="0" applyAlignment="0" applyProtection="0">
      <alignment vertical="center"/>
    </xf>
    <xf numFmtId="0" fontId="25" fillId="21" borderId="0" applyNumberFormat="0" applyBorder="0" applyAlignment="0" applyProtection="0">
      <alignment vertical="center"/>
    </xf>
    <xf numFmtId="0" fontId="25" fillId="25" borderId="0" applyNumberFormat="0" applyBorder="0" applyAlignment="0" applyProtection="0">
      <alignment vertical="center"/>
    </xf>
    <xf numFmtId="0" fontId="25" fillId="29" borderId="0" applyNumberFormat="0" applyBorder="0" applyAlignment="0" applyProtection="0">
      <alignment vertical="center"/>
    </xf>
    <xf numFmtId="0" fontId="37" fillId="4" borderId="0" applyNumberFormat="0" applyBorder="0" applyAlignment="0" applyProtection="0">
      <alignment vertical="center"/>
    </xf>
    <xf numFmtId="0" fontId="38" fillId="6" borderId="5" applyNumberFormat="0" applyAlignment="0" applyProtection="0">
      <alignment vertical="center"/>
    </xf>
    <xf numFmtId="0" fontId="39" fillId="5" borderId="4" applyNumberFormat="0" applyAlignment="0" applyProtection="0">
      <alignment vertical="center"/>
    </xf>
    <xf numFmtId="0" fontId="20" fillId="8" borderId="8" applyNumberFormat="0" applyFont="0" applyAlignment="0" applyProtection="0">
      <alignment vertical="center"/>
    </xf>
  </cellStyleXfs>
  <cellXfs count="21">
    <xf numFmtId="0" fontId="0" fillId="0" borderId="0" xfId="0">
      <alignment vertical="center"/>
    </xf>
    <xf numFmtId="176" fontId="9" fillId="0" borderId="10" xfId="27" applyNumberFormat="1" applyFont="1" applyBorder="1" applyAlignment="1">
      <alignment horizontal="center" vertical="center" wrapText="1"/>
    </xf>
    <xf numFmtId="176" fontId="9" fillId="0" borderId="10" xfId="1" applyNumberFormat="1" applyFont="1" applyBorder="1" applyAlignment="1">
      <alignment horizontal="center" vertical="center" wrapText="1"/>
    </xf>
    <xf numFmtId="176" fontId="0" fillId="0" borderId="10" xfId="0" applyNumberFormat="1" applyBorder="1" applyAlignment="1">
      <alignment horizontal="center" vertical="center"/>
    </xf>
    <xf numFmtId="176" fontId="0" fillId="0" borderId="10" xfId="0" applyNumberFormat="1" applyBorder="1" applyAlignment="1">
      <alignment horizontal="center" vertical="center" wrapText="1"/>
    </xf>
    <xf numFmtId="49" fontId="20" fillId="0" borderId="12" xfId="45" applyNumberFormat="1" applyBorder="1" applyAlignment="1">
      <alignment vertical="center" wrapText="1"/>
    </xf>
    <xf numFmtId="0" fontId="21" fillId="0" borderId="10" xfId="46" applyFont="1" applyBorder="1">
      <alignment vertical="center"/>
    </xf>
    <xf numFmtId="0" fontId="22" fillId="0" borderId="10" xfId="0" applyFont="1" applyBorder="1" applyAlignment="1"/>
    <xf numFmtId="49" fontId="23" fillId="33" borderId="12" xfId="45" applyNumberFormat="1" applyFont="1" applyFill="1" applyBorder="1" applyAlignment="1">
      <alignment horizontal="center" vertical="center" wrapText="1"/>
    </xf>
    <xf numFmtId="49" fontId="24" fillId="33" borderId="10" xfId="46" applyNumberFormat="1" applyFont="1" applyFill="1" applyBorder="1" applyAlignment="1">
      <alignment horizontal="center" vertical="center" wrapText="1"/>
    </xf>
    <xf numFmtId="0" fontId="21" fillId="33" borderId="10" xfId="46" applyFont="1" applyFill="1" applyBorder="1">
      <alignment vertical="center"/>
    </xf>
    <xf numFmtId="0" fontId="21" fillId="34" borderId="10" xfId="46" applyFont="1" applyFill="1" applyBorder="1">
      <alignment vertical="center"/>
    </xf>
    <xf numFmtId="176" fontId="0" fillId="0" borderId="10" xfId="0" applyNumberFormat="1" applyBorder="1">
      <alignment vertical="center"/>
    </xf>
    <xf numFmtId="0" fontId="0" fillId="0" borderId="10" xfId="0" applyFill="1" applyBorder="1" applyAlignment="1">
      <alignment horizontal="center" vertical="center"/>
    </xf>
    <xf numFmtId="176" fontId="40" fillId="0" borderId="10" xfId="0" applyNumberFormat="1" applyFont="1" applyBorder="1" applyAlignment="1">
      <alignment horizontal="center" vertical="center"/>
    </xf>
    <xf numFmtId="176" fontId="42" fillId="0" borderId="10" xfId="0" applyNumberFormat="1" applyFont="1" applyBorder="1" applyAlignment="1">
      <alignment horizontal="center" vertical="center"/>
    </xf>
    <xf numFmtId="176" fontId="41" fillId="0" borderId="10" xfId="0" applyNumberFormat="1" applyFont="1" applyBorder="1" applyAlignment="1">
      <alignment horizontal="center" vertical="center"/>
    </xf>
    <xf numFmtId="0" fontId="19" fillId="0" borderId="11" xfId="1" applyFont="1" applyBorder="1" applyAlignment="1">
      <alignment horizontal="center" vertical="center" wrapText="1"/>
    </xf>
    <xf numFmtId="0" fontId="19" fillId="0" borderId="0" xfId="1" applyFont="1" applyBorder="1" applyAlignment="1">
      <alignment horizontal="center" vertical="center" wrapText="1"/>
    </xf>
    <xf numFmtId="0" fontId="0" fillId="0" borderId="14" xfId="0" applyBorder="1" applyAlignment="1">
      <alignment horizontal="center" vertical="center"/>
    </xf>
    <xf numFmtId="0" fontId="0" fillId="0" borderId="13" xfId="0" applyBorder="1" applyAlignment="1">
      <alignment horizontal="center" vertical="center"/>
    </xf>
  </cellXfs>
  <cellStyles count="131">
    <cellStyle name="20% - 强调文字颜色 1 2" xfId="2"/>
    <cellStyle name="20% - 强调文字颜色 1 2 2" xfId="90"/>
    <cellStyle name="20% - 强调文字颜色 1 2 3" xfId="48"/>
    <cellStyle name="20% - 强调文字颜色 2 2" xfId="3"/>
    <cellStyle name="20% - 强调文字颜色 2 2 2" xfId="91"/>
    <cellStyle name="20% - 强调文字颜色 2 2 3" xfId="49"/>
    <cellStyle name="20% - 强调文字颜色 3 2" xfId="4"/>
    <cellStyle name="20% - 强调文字颜色 3 2 2" xfId="92"/>
    <cellStyle name="20% - 强调文字颜色 3 2 3" xfId="50"/>
    <cellStyle name="20% - 强调文字颜色 4 2" xfId="5"/>
    <cellStyle name="20% - 强调文字颜色 4 2 2" xfId="93"/>
    <cellStyle name="20% - 强调文字颜色 4 2 3" xfId="51"/>
    <cellStyle name="20% - 强调文字颜色 5 2" xfId="6"/>
    <cellStyle name="20% - 强调文字颜色 5 2 2" xfId="94"/>
    <cellStyle name="20% - 强调文字颜色 5 2 3" xfId="52"/>
    <cellStyle name="20% - 强调文字颜色 6 2" xfId="7"/>
    <cellStyle name="20% - 强调文字颜色 6 2 2" xfId="95"/>
    <cellStyle name="20% - 强调文字颜色 6 2 3" xfId="53"/>
    <cellStyle name="40% - 强调文字颜色 1 2" xfId="8"/>
    <cellStyle name="40% - 强调文字颜色 1 2 2" xfId="96"/>
    <cellStyle name="40% - 强调文字颜色 1 2 3" xfId="54"/>
    <cellStyle name="40% - 强调文字颜色 2 2" xfId="9"/>
    <cellStyle name="40% - 强调文字颜色 2 2 2" xfId="97"/>
    <cellStyle name="40% - 强调文字颜色 2 2 3" xfId="55"/>
    <cellStyle name="40% - 强调文字颜色 3 2" xfId="10"/>
    <cellStyle name="40% - 强调文字颜色 3 2 2" xfId="98"/>
    <cellStyle name="40% - 强调文字颜色 3 2 3" xfId="56"/>
    <cellStyle name="40% - 强调文字颜色 4 2" xfId="11"/>
    <cellStyle name="40% - 强调文字颜色 4 2 2" xfId="99"/>
    <cellStyle name="40% - 强调文字颜色 4 2 3" xfId="57"/>
    <cellStyle name="40% - 强调文字颜色 5 2" xfId="12"/>
    <cellStyle name="40% - 强调文字颜色 5 2 2" xfId="100"/>
    <cellStyle name="40% - 强调文字颜色 5 2 3" xfId="58"/>
    <cellStyle name="40% - 强调文字颜色 6 2" xfId="13"/>
    <cellStyle name="40% - 强调文字颜色 6 2 2" xfId="101"/>
    <cellStyle name="40% - 强调文字颜色 6 2 3" xfId="59"/>
    <cellStyle name="60% - 强调文字颜色 1 2" xfId="14"/>
    <cellStyle name="60% - 强调文字颜色 1 2 2" xfId="102"/>
    <cellStyle name="60% - 强调文字颜色 1 2 3" xfId="60"/>
    <cellStyle name="60% - 强调文字颜色 2 2" xfId="15"/>
    <cellStyle name="60% - 强调文字颜色 2 2 2" xfId="103"/>
    <cellStyle name="60% - 强调文字颜色 2 2 3" xfId="61"/>
    <cellStyle name="60% - 强调文字颜色 3 2" xfId="16"/>
    <cellStyle name="60% - 强调文字颜色 3 2 2" xfId="104"/>
    <cellStyle name="60% - 强调文字颜色 3 2 3" xfId="62"/>
    <cellStyle name="60% - 强调文字颜色 4 2" xfId="17"/>
    <cellStyle name="60% - 强调文字颜色 4 2 2" xfId="105"/>
    <cellStyle name="60% - 强调文字颜色 4 2 3" xfId="63"/>
    <cellStyle name="60% - 强调文字颜色 5 2" xfId="18"/>
    <cellStyle name="60% - 强调文字颜色 5 2 2" xfId="106"/>
    <cellStyle name="60% - 强调文字颜色 5 2 3" xfId="64"/>
    <cellStyle name="60% - 强调文字颜色 6 2" xfId="19"/>
    <cellStyle name="60% - 强调文字颜色 6 2 2" xfId="107"/>
    <cellStyle name="60% - 强调文字颜色 6 2 3" xfId="65"/>
    <cellStyle name="标题 1 2" xfId="21"/>
    <cellStyle name="标题 1 2 2" xfId="109"/>
    <cellStyle name="标题 1 2 3" xfId="67"/>
    <cellStyle name="标题 2 2" xfId="22"/>
    <cellStyle name="标题 2 2 2" xfId="110"/>
    <cellStyle name="标题 2 2 3" xfId="68"/>
    <cellStyle name="标题 3 2" xfId="23"/>
    <cellStyle name="标题 3 2 2" xfId="111"/>
    <cellStyle name="标题 3 2 3" xfId="69"/>
    <cellStyle name="标题 4 2" xfId="24"/>
    <cellStyle name="标题 4 2 2" xfId="112"/>
    <cellStyle name="标题 4 2 3" xfId="70"/>
    <cellStyle name="标题 5" xfId="20"/>
    <cellStyle name="标题 5 2" xfId="108"/>
    <cellStyle name="标题 5 3" xfId="66"/>
    <cellStyle name="差 2" xfId="25"/>
    <cellStyle name="差 2 2" xfId="113"/>
    <cellStyle name="差 2 3" xfId="71"/>
    <cellStyle name="常规" xfId="0" builtinId="0"/>
    <cellStyle name="常规 2" xfId="26"/>
    <cellStyle name="常规 2 2" xfId="46"/>
    <cellStyle name="常规 3" xfId="27"/>
    <cellStyle name="常规 3 2" xfId="45"/>
    <cellStyle name="常规 4" xfId="1"/>
    <cellStyle name="常规 4 2" xfId="89"/>
    <cellStyle name="常规 4 3" xfId="47"/>
    <cellStyle name="好 2" xfId="28"/>
    <cellStyle name="好 2 2" xfId="114"/>
    <cellStyle name="好 2 3" xfId="72"/>
    <cellStyle name="汇总 2" xfId="29"/>
    <cellStyle name="汇总 2 2" xfId="115"/>
    <cellStyle name="汇总 2 3" xfId="73"/>
    <cellStyle name="计算 2" xfId="30"/>
    <cellStyle name="计算 2 2" xfId="116"/>
    <cellStyle name="计算 2 3" xfId="74"/>
    <cellStyle name="检查单元格 2" xfId="31"/>
    <cellStyle name="检查单元格 2 2" xfId="117"/>
    <cellStyle name="检查单元格 2 3" xfId="75"/>
    <cellStyle name="解释性文本 2" xfId="32"/>
    <cellStyle name="解释性文本 2 2" xfId="118"/>
    <cellStyle name="解释性文本 2 3" xfId="76"/>
    <cellStyle name="警告文本 2" xfId="33"/>
    <cellStyle name="警告文本 2 2" xfId="119"/>
    <cellStyle name="警告文本 2 3" xfId="77"/>
    <cellStyle name="链接单元格 2" xfId="34"/>
    <cellStyle name="链接单元格 2 2" xfId="120"/>
    <cellStyle name="链接单元格 2 3" xfId="78"/>
    <cellStyle name="强调文字颜色 1 2" xfId="35"/>
    <cellStyle name="强调文字颜色 1 2 2" xfId="121"/>
    <cellStyle name="强调文字颜色 1 2 3" xfId="79"/>
    <cellStyle name="强调文字颜色 2 2" xfId="36"/>
    <cellStyle name="强调文字颜色 2 2 2" xfId="122"/>
    <cellStyle name="强调文字颜色 2 2 3" xfId="80"/>
    <cellStyle name="强调文字颜色 3 2" xfId="37"/>
    <cellStyle name="强调文字颜色 3 2 2" xfId="123"/>
    <cellStyle name="强调文字颜色 3 2 3" xfId="81"/>
    <cellStyle name="强调文字颜色 4 2" xfId="38"/>
    <cellStyle name="强调文字颜色 4 2 2" xfId="124"/>
    <cellStyle name="强调文字颜色 4 2 3" xfId="82"/>
    <cellStyle name="强调文字颜色 5 2" xfId="39"/>
    <cellStyle name="强调文字颜色 5 2 2" xfId="125"/>
    <cellStyle name="强调文字颜色 5 2 3" xfId="83"/>
    <cellStyle name="强调文字颜色 6 2" xfId="40"/>
    <cellStyle name="强调文字颜色 6 2 2" xfId="126"/>
    <cellStyle name="强调文字颜色 6 2 3" xfId="84"/>
    <cellStyle name="适中 2" xfId="41"/>
    <cellStyle name="适中 2 2" xfId="127"/>
    <cellStyle name="适中 2 3" xfId="85"/>
    <cellStyle name="输出 2" xfId="42"/>
    <cellStyle name="输出 2 2" xfId="128"/>
    <cellStyle name="输出 2 3" xfId="86"/>
    <cellStyle name="输入 2" xfId="43"/>
    <cellStyle name="输入 2 2" xfId="129"/>
    <cellStyle name="输入 2 3" xfId="87"/>
    <cellStyle name="注释 2" xfId="44"/>
    <cellStyle name="注释 2 2" xfId="130"/>
    <cellStyle name="注释 2 3" xfId="88"/>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I13"/>
  <sheetViews>
    <sheetView tabSelected="1" zoomScale="130" zoomScaleNormal="130" workbookViewId="0">
      <selection sqref="A1:I1"/>
    </sheetView>
  </sheetViews>
  <sheetFormatPr defaultRowHeight="13.5"/>
  <cols>
    <col min="1" max="2" width="9.75" customWidth="1"/>
    <col min="3" max="3" width="6.5" customWidth="1"/>
    <col min="4" max="4" width="11.875" customWidth="1"/>
    <col min="5" max="5" width="24.875" customWidth="1"/>
    <col min="6" max="6" width="9" customWidth="1"/>
    <col min="9" max="9" width="23" customWidth="1"/>
  </cols>
  <sheetData>
    <row r="1" spans="1:9" ht="79.5" customHeight="1">
      <c r="A1" s="17" t="s">
        <v>64</v>
      </c>
      <c r="B1" s="18"/>
      <c r="C1" s="18"/>
      <c r="D1" s="18"/>
      <c r="E1" s="18"/>
      <c r="F1" s="18"/>
      <c r="G1" s="18"/>
      <c r="H1" s="18"/>
      <c r="I1" s="18"/>
    </row>
    <row r="2" spans="1:9" ht="30" customHeight="1">
      <c r="A2" s="2" t="s">
        <v>0</v>
      </c>
      <c r="B2" s="2" t="s">
        <v>1</v>
      </c>
      <c r="C2" s="2" t="s">
        <v>2</v>
      </c>
      <c r="D2" s="2" t="s">
        <v>3</v>
      </c>
      <c r="E2" s="2" t="s">
        <v>4</v>
      </c>
      <c r="F2" s="1" t="s">
        <v>5</v>
      </c>
      <c r="G2" s="14" t="s">
        <v>62</v>
      </c>
      <c r="H2" s="15" t="s">
        <v>33</v>
      </c>
      <c r="I2" s="16" t="s">
        <v>63</v>
      </c>
    </row>
    <row r="3" spans="1:9" ht="27">
      <c r="A3" s="4" t="s">
        <v>24</v>
      </c>
      <c r="B3" s="4" t="s">
        <v>11</v>
      </c>
      <c r="C3" s="4" t="s">
        <v>6</v>
      </c>
      <c r="D3" s="4" t="s">
        <v>7</v>
      </c>
      <c r="E3" s="4" t="s">
        <v>9</v>
      </c>
      <c r="F3" s="3">
        <v>70.2</v>
      </c>
      <c r="G3" s="12">
        <f>VLOOKUP(A3,Sheet2!A:J,10,0)</f>
        <v>86.2</v>
      </c>
      <c r="H3" s="12">
        <f t="shared" ref="H3:H12" si="0">F3*0.4+G3*0.6</f>
        <v>79.8</v>
      </c>
      <c r="I3" s="13" t="s">
        <v>59</v>
      </c>
    </row>
    <row r="4" spans="1:9" ht="27">
      <c r="A4" s="4" t="s">
        <v>30</v>
      </c>
      <c r="B4" s="4" t="s">
        <v>18</v>
      </c>
      <c r="C4" s="4" t="s">
        <v>6</v>
      </c>
      <c r="D4" s="4" t="s">
        <v>7</v>
      </c>
      <c r="E4" s="4" t="s">
        <v>9</v>
      </c>
      <c r="F4" s="3">
        <v>63.8</v>
      </c>
      <c r="G4" s="12">
        <f>VLOOKUP(A4,Sheet2!A:J,10,0)</f>
        <v>88.6</v>
      </c>
      <c r="H4" s="12">
        <f t="shared" si="0"/>
        <v>78.680000000000007</v>
      </c>
      <c r="I4" s="13" t="s">
        <v>59</v>
      </c>
    </row>
    <row r="5" spans="1:9" ht="27">
      <c r="A5" s="4" t="s">
        <v>28</v>
      </c>
      <c r="B5" s="4" t="s">
        <v>15</v>
      </c>
      <c r="C5" s="4" t="s">
        <v>6</v>
      </c>
      <c r="D5" s="4" t="s">
        <v>7</v>
      </c>
      <c r="E5" s="4" t="s">
        <v>21</v>
      </c>
      <c r="F5" s="3">
        <v>66.3</v>
      </c>
      <c r="G5" s="12">
        <f>VLOOKUP(A5,Sheet2!A:J,10,0)</f>
        <v>84</v>
      </c>
      <c r="H5" s="12">
        <f t="shared" si="0"/>
        <v>76.92</v>
      </c>
      <c r="I5" s="13" t="s">
        <v>59</v>
      </c>
    </row>
    <row r="6" spans="1:9" ht="27">
      <c r="A6" s="4" t="s">
        <v>29</v>
      </c>
      <c r="B6" s="4" t="s">
        <v>16</v>
      </c>
      <c r="C6" s="4" t="s">
        <v>17</v>
      </c>
      <c r="D6" s="4" t="s">
        <v>7</v>
      </c>
      <c r="E6" s="4" t="s">
        <v>9</v>
      </c>
      <c r="F6" s="3">
        <v>65.2</v>
      </c>
      <c r="G6" s="12">
        <f>VLOOKUP(A6,Sheet2!A:J,10,0)</f>
        <v>80.400000000000006</v>
      </c>
      <c r="H6" s="12">
        <f t="shared" si="0"/>
        <v>74.319999999999993</v>
      </c>
      <c r="I6" s="13" t="s">
        <v>59</v>
      </c>
    </row>
    <row r="7" spans="1:9" ht="27">
      <c r="A7" s="4" t="s">
        <v>25</v>
      </c>
      <c r="B7" s="4" t="s">
        <v>12</v>
      </c>
      <c r="C7" s="4" t="s">
        <v>6</v>
      </c>
      <c r="D7" s="4" t="s">
        <v>7</v>
      </c>
      <c r="E7" s="4" t="s">
        <v>9</v>
      </c>
      <c r="F7" s="3">
        <v>69.099999999999994</v>
      </c>
      <c r="G7" s="12">
        <f>VLOOKUP(A7,Sheet2!A:J,10,0)</f>
        <v>77.2</v>
      </c>
      <c r="H7" s="12">
        <f t="shared" si="0"/>
        <v>73.959999999999994</v>
      </c>
      <c r="I7" s="13" t="s">
        <v>60</v>
      </c>
    </row>
    <row r="8" spans="1:9" ht="27">
      <c r="A8" s="4" t="s">
        <v>22</v>
      </c>
      <c r="B8" s="4" t="s">
        <v>8</v>
      </c>
      <c r="C8" s="4" t="s">
        <v>6</v>
      </c>
      <c r="D8" s="4" t="s">
        <v>7</v>
      </c>
      <c r="E8" s="4" t="s">
        <v>9</v>
      </c>
      <c r="F8" s="3">
        <v>72.5</v>
      </c>
      <c r="G8" s="12">
        <f>VLOOKUP(A8,Sheet2!A:J,10,0)</f>
        <v>68.8</v>
      </c>
      <c r="H8" s="12">
        <f t="shared" si="0"/>
        <v>70.28</v>
      </c>
      <c r="I8" s="13" t="s">
        <v>60</v>
      </c>
    </row>
    <row r="9" spans="1:9" ht="27">
      <c r="A9" s="4" t="s">
        <v>31</v>
      </c>
      <c r="B9" s="4" t="s">
        <v>19</v>
      </c>
      <c r="C9" s="4" t="s">
        <v>6</v>
      </c>
      <c r="D9" s="4" t="s">
        <v>7</v>
      </c>
      <c r="E9" s="4" t="s">
        <v>9</v>
      </c>
      <c r="F9" s="3">
        <v>62.8</v>
      </c>
      <c r="G9" s="12">
        <f>VLOOKUP(A9,Sheet2!A:J,10,0)</f>
        <v>73.599999999999994</v>
      </c>
      <c r="H9" s="12">
        <f t="shared" si="0"/>
        <v>69.28</v>
      </c>
      <c r="I9" s="12"/>
    </row>
    <row r="10" spans="1:9" ht="27">
      <c r="A10" s="4" t="s">
        <v>27</v>
      </c>
      <c r="B10" s="4" t="s">
        <v>14</v>
      </c>
      <c r="C10" s="4" t="s">
        <v>6</v>
      </c>
      <c r="D10" s="4" t="s">
        <v>7</v>
      </c>
      <c r="E10" s="4" t="s">
        <v>9</v>
      </c>
      <c r="F10" s="3">
        <v>68.2</v>
      </c>
      <c r="G10" s="12">
        <f>VLOOKUP(A10,Sheet2!A:J,10,0)</f>
        <v>67.8</v>
      </c>
      <c r="H10" s="12">
        <f t="shared" si="0"/>
        <v>67.959999999999994</v>
      </c>
      <c r="I10" s="12"/>
    </row>
    <row r="11" spans="1:9" ht="27">
      <c r="A11" s="4" t="s">
        <v>26</v>
      </c>
      <c r="B11" s="4" t="s">
        <v>13</v>
      </c>
      <c r="C11" s="4" t="s">
        <v>6</v>
      </c>
      <c r="D11" s="4" t="s">
        <v>7</v>
      </c>
      <c r="E11" s="4" t="s">
        <v>9</v>
      </c>
      <c r="F11" s="3">
        <v>69</v>
      </c>
      <c r="G11" s="12">
        <f>VLOOKUP(A11,Sheet2!A:J,10,0)</f>
        <v>66.599999999999994</v>
      </c>
      <c r="H11" s="12">
        <f t="shared" si="0"/>
        <v>67.56</v>
      </c>
      <c r="I11" s="12"/>
    </row>
    <row r="12" spans="1:9" ht="27">
      <c r="A12" s="4" t="s">
        <v>32</v>
      </c>
      <c r="B12" s="4" t="s">
        <v>20</v>
      </c>
      <c r="C12" s="4" t="s">
        <v>6</v>
      </c>
      <c r="D12" s="4" t="s">
        <v>7</v>
      </c>
      <c r="E12" s="4" t="s">
        <v>9</v>
      </c>
      <c r="F12" s="3">
        <v>62</v>
      </c>
      <c r="G12" s="12">
        <f>VLOOKUP(A12,Sheet2!A:J,10,0)</f>
        <v>66</v>
      </c>
      <c r="H12" s="12">
        <f t="shared" si="0"/>
        <v>64.400000000000006</v>
      </c>
      <c r="I12" s="12"/>
    </row>
    <row r="13" spans="1:9" ht="24" customHeight="1">
      <c r="A13" s="19" t="s">
        <v>61</v>
      </c>
      <c r="B13" s="20"/>
      <c r="C13" s="20"/>
      <c r="D13" s="20"/>
      <c r="E13" s="20"/>
      <c r="F13" s="20"/>
      <c r="G13" s="20"/>
      <c r="H13" s="20"/>
      <c r="I13" s="20"/>
    </row>
  </sheetData>
  <sortState ref="A3:I12">
    <sortCondition descending="1" ref="H3:H12"/>
  </sortState>
  <mergeCells count="2">
    <mergeCell ref="A1:I1"/>
    <mergeCell ref="A13:I13"/>
  </mergeCells>
  <phoneticPr fontId="18" type="noConversion"/>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dimension ref="A1:J14"/>
  <sheetViews>
    <sheetView topLeftCell="A4" workbookViewId="0">
      <selection activeCell="J14" sqref="J14"/>
    </sheetView>
  </sheetViews>
  <sheetFormatPr defaultRowHeight="13.5"/>
  <sheetData>
    <row r="1" spans="1:10" ht="57">
      <c r="A1" s="8" t="s">
        <v>0</v>
      </c>
      <c r="B1" s="8" t="s">
        <v>1</v>
      </c>
      <c r="C1" s="8" t="s">
        <v>34</v>
      </c>
      <c r="D1" s="8" t="s">
        <v>2</v>
      </c>
      <c r="E1" s="8" t="s">
        <v>3</v>
      </c>
      <c r="F1" s="8" t="s">
        <v>4</v>
      </c>
      <c r="G1" s="9" t="s">
        <v>35</v>
      </c>
      <c r="H1" s="9" t="s">
        <v>36</v>
      </c>
      <c r="I1" s="9" t="s">
        <v>37</v>
      </c>
      <c r="J1" s="9" t="s">
        <v>38</v>
      </c>
    </row>
    <row r="2" spans="1:10" ht="81">
      <c r="A2" s="5" t="s">
        <v>29</v>
      </c>
      <c r="B2" s="5" t="s">
        <v>16</v>
      </c>
      <c r="C2" s="5" t="s">
        <v>39</v>
      </c>
      <c r="D2" s="5" t="s">
        <v>17</v>
      </c>
      <c r="E2" s="5" t="s">
        <v>7</v>
      </c>
      <c r="F2" s="5" t="s">
        <v>9</v>
      </c>
      <c r="G2" s="6" t="s">
        <v>40</v>
      </c>
      <c r="H2" s="11" t="s">
        <v>41</v>
      </c>
      <c r="I2" s="6">
        <v>7</v>
      </c>
      <c r="J2" s="6">
        <v>80.400000000000006</v>
      </c>
    </row>
    <row r="3" spans="1:10" ht="81">
      <c r="A3" s="5" t="s">
        <v>31</v>
      </c>
      <c r="B3" s="5" t="s">
        <v>19</v>
      </c>
      <c r="C3" s="5" t="s">
        <v>42</v>
      </c>
      <c r="D3" s="5" t="s">
        <v>6</v>
      </c>
      <c r="E3" s="5" t="s">
        <v>7</v>
      </c>
      <c r="F3" s="5" t="s">
        <v>9</v>
      </c>
      <c r="G3" s="6" t="s">
        <v>40</v>
      </c>
      <c r="H3" s="11" t="s">
        <v>41</v>
      </c>
      <c r="I3" s="6">
        <v>2</v>
      </c>
      <c r="J3" s="6">
        <v>73.599999999999994</v>
      </c>
    </row>
    <row r="4" spans="1:10" ht="81">
      <c r="A4" s="5" t="s">
        <v>26</v>
      </c>
      <c r="B4" s="5" t="s">
        <v>13</v>
      </c>
      <c r="C4" s="5" t="s">
        <v>43</v>
      </c>
      <c r="D4" s="5" t="s">
        <v>6</v>
      </c>
      <c r="E4" s="5" t="s">
        <v>7</v>
      </c>
      <c r="F4" s="5" t="s">
        <v>9</v>
      </c>
      <c r="G4" s="6" t="s">
        <v>40</v>
      </c>
      <c r="H4" s="11" t="s">
        <v>41</v>
      </c>
      <c r="I4" s="6">
        <v>1</v>
      </c>
      <c r="J4" s="6">
        <v>66.599999999999994</v>
      </c>
    </row>
    <row r="5" spans="1:10" ht="81">
      <c r="A5" s="5" t="s">
        <v>24</v>
      </c>
      <c r="B5" s="5" t="s">
        <v>11</v>
      </c>
      <c r="C5" s="5" t="s">
        <v>44</v>
      </c>
      <c r="D5" s="5" t="s">
        <v>6</v>
      </c>
      <c r="E5" s="5" t="s">
        <v>7</v>
      </c>
      <c r="F5" s="5" t="s">
        <v>9</v>
      </c>
      <c r="G5" s="6" t="s">
        <v>40</v>
      </c>
      <c r="H5" s="11" t="s">
        <v>41</v>
      </c>
      <c r="I5" s="7">
        <v>5</v>
      </c>
      <c r="J5" s="7">
        <v>86.2</v>
      </c>
    </row>
    <row r="6" spans="1:10" ht="81">
      <c r="A6" s="5" t="s">
        <v>23</v>
      </c>
      <c r="B6" s="5" t="s">
        <v>10</v>
      </c>
      <c r="C6" s="5" t="s">
        <v>45</v>
      </c>
      <c r="D6" s="5" t="s">
        <v>6</v>
      </c>
      <c r="E6" s="5" t="s">
        <v>7</v>
      </c>
      <c r="F6" s="5" t="s">
        <v>9</v>
      </c>
      <c r="G6" s="6" t="s">
        <v>40</v>
      </c>
      <c r="H6" s="11" t="s">
        <v>41</v>
      </c>
      <c r="I6" s="7"/>
      <c r="J6" s="7"/>
    </row>
    <row r="7" spans="1:10" ht="81">
      <c r="A7" s="5" t="s">
        <v>30</v>
      </c>
      <c r="B7" s="5" t="s">
        <v>18</v>
      </c>
      <c r="C7" s="5" t="s">
        <v>46</v>
      </c>
      <c r="D7" s="5" t="s">
        <v>6</v>
      </c>
      <c r="E7" s="5" t="s">
        <v>7</v>
      </c>
      <c r="F7" s="5" t="s">
        <v>9</v>
      </c>
      <c r="G7" s="6" t="s">
        <v>40</v>
      </c>
      <c r="H7" s="11" t="s">
        <v>41</v>
      </c>
      <c r="I7" s="7">
        <v>10</v>
      </c>
      <c r="J7" s="7">
        <v>88.6</v>
      </c>
    </row>
    <row r="8" spans="1:10" ht="81">
      <c r="A8" s="5" t="s">
        <v>28</v>
      </c>
      <c r="B8" s="5" t="s">
        <v>15</v>
      </c>
      <c r="C8" s="5" t="s">
        <v>47</v>
      </c>
      <c r="D8" s="5" t="s">
        <v>6</v>
      </c>
      <c r="E8" s="5" t="s">
        <v>7</v>
      </c>
      <c r="F8" s="5" t="s">
        <v>9</v>
      </c>
      <c r="G8" s="6" t="s">
        <v>40</v>
      </c>
      <c r="H8" s="11" t="s">
        <v>41</v>
      </c>
      <c r="I8" s="7">
        <v>3</v>
      </c>
      <c r="J8" s="7">
        <v>84</v>
      </c>
    </row>
    <row r="9" spans="1:10" ht="81">
      <c r="A9" s="5" t="s">
        <v>22</v>
      </c>
      <c r="B9" s="5" t="s">
        <v>8</v>
      </c>
      <c r="C9" s="5" t="s">
        <v>48</v>
      </c>
      <c r="D9" s="5" t="s">
        <v>6</v>
      </c>
      <c r="E9" s="5" t="s">
        <v>7</v>
      </c>
      <c r="F9" s="5" t="s">
        <v>9</v>
      </c>
      <c r="G9" s="6" t="s">
        <v>40</v>
      </c>
      <c r="H9" s="11" t="s">
        <v>41</v>
      </c>
      <c r="I9" s="7">
        <v>6</v>
      </c>
      <c r="J9" s="7">
        <v>68.8</v>
      </c>
    </row>
    <row r="10" spans="1:10" ht="81">
      <c r="A10" s="5" t="s">
        <v>25</v>
      </c>
      <c r="B10" s="5" t="s">
        <v>12</v>
      </c>
      <c r="C10" s="5" t="s">
        <v>49</v>
      </c>
      <c r="D10" s="5" t="s">
        <v>6</v>
      </c>
      <c r="E10" s="5" t="s">
        <v>7</v>
      </c>
      <c r="F10" s="5" t="s">
        <v>9</v>
      </c>
      <c r="G10" s="6" t="s">
        <v>40</v>
      </c>
      <c r="H10" s="11" t="s">
        <v>41</v>
      </c>
      <c r="I10" s="7">
        <v>9</v>
      </c>
      <c r="J10" s="7">
        <v>77.2</v>
      </c>
    </row>
    <row r="11" spans="1:10" ht="81">
      <c r="A11" s="5" t="s">
        <v>32</v>
      </c>
      <c r="B11" s="5" t="s">
        <v>20</v>
      </c>
      <c r="C11" s="5" t="s">
        <v>50</v>
      </c>
      <c r="D11" s="5" t="s">
        <v>6</v>
      </c>
      <c r="E11" s="5" t="s">
        <v>7</v>
      </c>
      <c r="F11" s="5" t="s">
        <v>9</v>
      </c>
      <c r="G11" s="6" t="s">
        <v>40</v>
      </c>
      <c r="H11" s="11" t="s">
        <v>41</v>
      </c>
      <c r="I11" s="7">
        <v>8</v>
      </c>
      <c r="J11" s="7">
        <v>66</v>
      </c>
    </row>
    <row r="12" spans="1:10" ht="81">
      <c r="A12" s="5" t="s">
        <v>27</v>
      </c>
      <c r="B12" s="5" t="s">
        <v>14</v>
      </c>
      <c r="C12" s="5" t="s">
        <v>51</v>
      </c>
      <c r="D12" s="5" t="s">
        <v>6</v>
      </c>
      <c r="E12" s="5" t="s">
        <v>7</v>
      </c>
      <c r="F12" s="5" t="s">
        <v>9</v>
      </c>
      <c r="G12" s="6" t="s">
        <v>40</v>
      </c>
      <c r="H12" s="11" t="s">
        <v>41</v>
      </c>
      <c r="I12" s="7">
        <v>4</v>
      </c>
      <c r="J12" s="7">
        <v>67.8</v>
      </c>
    </row>
    <row r="13" spans="1:10" ht="81">
      <c r="A13" s="5" t="s">
        <v>52</v>
      </c>
      <c r="B13" s="5" t="s">
        <v>53</v>
      </c>
      <c r="C13" s="5" t="s">
        <v>54</v>
      </c>
      <c r="D13" s="5" t="s">
        <v>6</v>
      </c>
      <c r="E13" s="5" t="s">
        <v>7</v>
      </c>
      <c r="F13" s="5" t="s">
        <v>55</v>
      </c>
      <c r="G13" s="6" t="s">
        <v>40</v>
      </c>
      <c r="H13" s="10" t="s">
        <v>41</v>
      </c>
      <c r="I13" s="6">
        <v>1</v>
      </c>
      <c r="J13" s="6">
        <v>81.400000000000006</v>
      </c>
    </row>
    <row r="14" spans="1:10" ht="81">
      <c r="A14" s="5" t="s">
        <v>56</v>
      </c>
      <c r="B14" s="5" t="s">
        <v>57</v>
      </c>
      <c r="C14" s="5" t="s">
        <v>58</v>
      </c>
      <c r="D14" s="5" t="s">
        <v>6</v>
      </c>
      <c r="E14" s="5" t="s">
        <v>7</v>
      </c>
      <c r="F14" s="5" t="s">
        <v>55</v>
      </c>
      <c r="G14" s="6" t="s">
        <v>40</v>
      </c>
      <c r="H14" s="10" t="s">
        <v>41</v>
      </c>
      <c r="I14" s="7">
        <v>2</v>
      </c>
      <c r="J14" s="7">
        <v>72.599999999999994</v>
      </c>
    </row>
  </sheetData>
  <phoneticPr fontId="18"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8"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2019-07-30T02:24:05Z</cp:lastPrinted>
  <dcterms:created xsi:type="dcterms:W3CDTF">2019-07-30T02:16:25Z</dcterms:created>
  <dcterms:modified xsi:type="dcterms:W3CDTF">2019-08-12T02:23:22Z</dcterms:modified>
</cp:coreProperties>
</file>