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<sst xmlns="http://schemas.openxmlformats.org/spreadsheetml/2006/main" count="84" uniqueCount="60">
  <si>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禹城市职业教育中心2017年教师招聘录用人员名单(共七人）</t>
  </si>
  <si>
    <t>姓名</t>
  </si>
  <si>
    <t>性别</t>
  </si>
  <si>
    <t>毕业院校</t>
  </si>
  <si>
    <t>学历</t>
  </si>
  <si>
    <t>所学专业</t>
  </si>
  <si>
    <t>学位</t>
  </si>
  <si>
    <t>报考专业</t>
  </si>
  <si>
    <t>笔试成绩</t>
  </si>
  <si>
    <t>实操成绩</t>
  </si>
  <si>
    <t>面试成绩</t>
  </si>
  <si>
    <t>总成绩</t>
  </si>
  <si>
    <t>考察体检</t>
  </si>
  <si>
    <t>杨俊青</t>
  </si>
  <si>
    <t>女</t>
  </si>
  <si>
    <t>山东中医药大学</t>
  </si>
  <si>
    <t>本科</t>
  </si>
  <si>
    <t>英语</t>
  </si>
  <si>
    <t>学士</t>
  </si>
  <si>
    <t>55</t>
  </si>
  <si>
    <t>82.60</t>
  </si>
  <si>
    <t>合格</t>
  </si>
  <si>
    <t>刘中华</t>
  </si>
  <si>
    <t>男</t>
  </si>
  <si>
    <t>济宁学院</t>
  </si>
  <si>
    <t>化学</t>
  </si>
  <si>
    <t>生物化工类</t>
  </si>
  <si>
    <t>69</t>
  </si>
  <si>
    <t>79.60</t>
  </si>
  <si>
    <t>李萍</t>
  </si>
  <si>
    <t>德州学院</t>
  </si>
  <si>
    <t>会计学</t>
  </si>
  <si>
    <t>财会</t>
  </si>
  <si>
    <t>65</t>
  </si>
  <si>
    <t>85.20</t>
  </si>
  <si>
    <t>李啸</t>
  </si>
  <si>
    <t>山东艺术学院</t>
  </si>
  <si>
    <t>艺术设计</t>
  </si>
  <si>
    <t>学前教育专业（美术方向）</t>
  </si>
  <si>
    <t>65.5</t>
  </si>
  <si>
    <t>86.60</t>
  </si>
  <si>
    <t>赵加月</t>
  </si>
  <si>
    <t>山东理工大学</t>
  </si>
  <si>
    <t>采矿工程</t>
  </si>
  <si>
    <t>机械加工类</t>
  </si>
  <si>
    <t>68</t>
  </si>
  <si>
    <t>86.20</t>
  </si>
  <si>
    <t>薛付超</t>
  </si>
  <si>
    <t>青岛科技大学</t>
  </si>
  <si>
    <t>机械工程及自动化</t>
  </si>
  <si>
    <t>43</t>
  </si>
  <si>
    <t>81.00</t>
  </si>
  <si>
    <t>金盾</t>
  </si>
  <si>
    <t>济南职业学院</t>
  </si>
  <si>
    <t>专科</t>
  </si>
  <si>
    <t>软件技术</t>
  </si>
  <si>
    <t>无</t>
  </si>
  <si>
    <t>信息技术</t>
  </si>
  <si>
    <t>88.60</t>
  </si>
  <si>
    <t xml:space="preserve"> 备注：1.英语专业总成绩=笔试成绩×50%+面试说课×50%，尾数保留两位小数，尾数四舍五入；2.除英语其它专业总成绩=笔试成绩×30%+实操成绩×30%+面试说课×40%，尾数保留两位小数，尾数四舍五入。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</si>
</sst>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22"/>
      <name val="黑体"/>
      <family val="3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4" fillId="0" borderId="10" xfId="64" applyFont="1" applyBorder="1" applyAlignment="1">
      <alignment horizontal="center" vertical="center"/>
      <protection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4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" fillId="0" borderId="10" xfId="63" applyFont="1" applyBorder="1" applyAlignment="1">
      <alignment horizontal="center" vertical="center" wrapText="1"/>
      <protection/>
    </xf>
    <xf numFmtId="176" fontId="4" fillId="0" borderId="10" xfId="63" applyNumberFormat="1" applyFont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3" max="3" width="14.875" style="0" customWidth="1"/>
    <col min="5" max="5" width="18.375" style="0" customWidth="1"/>
    <col min="7" max="7" width="26.375" style="0" customWidth="1"/>
  </cols>
  <sheetData>
    <row r="1" spans="1:12" ht="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7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5" t="s">
        <v>12</v>
      </c>
    </row>
    <row r="3" spans="1:12" ht="37.5" customHeight="1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17</v>
      </c>
      <c r="H3" s="3" t="s">
        <v>19</v>
      </c>
      <c r="I3" s="3"/>
      <c r="J3" s="3" t="s">
        <v>20</v>
      </c>
      <c r="K3" s="3">
        <f>H3*0.5+J3*0.5</f>
        <v>68.8</v>
      </c>
      <c r="L3" s="3" t="s">
        <v>21</v>
      </c>
    </row>
    <row r="4" spans="1:12" ht="37.5" customHeight="1">
      <c r="A4" s="3" t="s">
        <v>22</v>
      </c>
      <c r="B4" s="3" t="s">
        <v>23</v>
      </c>
      <c r="C4" s="3" t="s">
        <v>24</v>
      </c>
      <c r="D4" s="3" t="s">
        <v>16</v>
      </c>
      <c r="E4" s="3" t="s">
        <v>25</v>
      </c>
      <c r="F4" s="3" t="s">
        <v>18</v>
      </c>
      <c r="G4" s="3" t="s">
        <v>26</v>
      </c>
      <c r="H4" s="3" t="s">
        <v>27</v>
      </c>
      <c r="I4" s="3">
        <v>76</v>
      </c>
      <c r="J4" s="3" t="s">
        <v>28</v>
      </c>
      <c r="K4" s="3">
        <f aca="true" t="shared" si="0" ref="K4:K9">H4*0.3+I4*0.3+J4*0.4</f>
        <v>75.34</v>
      </c>
      <c r="L4" s="3" t="s">
        <v>21</v>
      </c>
    </row>
    <row r="5" spans="1:12" ht="37.5" customHeight="1">
      <c r="A5" s="3" t="s">
        <v>29</v>
      </c>
      <c r="B5" s="3" t="s">
        <v>14</v>
      </c>
      <c r="C5" s="3" t="s">
        <v>30</v>
      </c>
      <c r="D5" s="3" t="s">
        <v>16</v>
      </c>
      <c r="E5" s="3" t="s">
        <v>31</v>
      </c>
      <c r="F5" s="3" t="s">
        <v>18</v>
      </c>
      <c r="G5" s="3" t="s">
        <v>32</v>
      </c>
      <c r="H5" s="3" t="s">
        <v>33</v>
      </c>
      <c r="I5" s="3">
        <v>72.5</v>
      </c>
      <c r="J5" s="3" t="s">
        <v>34</v>
      </c>
      <c r="K5" s="3">
        <f t="shared" si="0"/>
        <v>75.33000000000001</v>
      </c>
      <c r="L5" s="3" t="s">
        <v>21</v>
      </c>
    </row>
    <row r="6" spans="1:12" ht="37.5" customHeight="1">
      <c r="A6" s="3" t="s">
        <v>35</v>
      </c>
      <c r="B6" s="3" t="s">
        <v>14</v>
      </c>
      <c r="C6" s="3" t="s">
        <v>36</v>
      </c>
      <c r="D6" s="3" t="s">
        <v>16</v>
      </c>
      <c r="E6" s="3" t="s">
        <v>37</v>
      </c>
      <c r="F6" s="3" t="s">
        <v>18</v>
      </c>
      <c r="G6" s="3" t="s">
        <v>38</v>
      </c>
      <c r="H6" s="3" t="s">
        <v>39</v>
      </c>
      <c r="I6" s="3">
        <v>82.67</v>
      </c>
      <c r="J6" s="3" t="s">
        <v>40</v>
      </c>
      <c r="K6" s="3">
        <f t="shared" si="0"/>
        <v>79.091</v>
      </c>
      <c r="L6" s="3" t="s">
        <v>21</v>
      </c>
    </row>
    <row r="7" spans="1:12" ht="37.5" customHeight="1">
      <c r="A7" s="3" t="s">
        <v>41</v>
      </c>
      <c r="B7" s="3" t="s">
        <v>23</v>
      </c>
      <c r="C7" s="3" t="s">
        <v>42</v>
      </c>
      <c r="D7" s="3" t="s">
        <v>16</v>
      </c>
      <c r="E7" s="3" t="s">
        <v>43</v>
      </c>
      <c r="F7" s="3" t="s">
        <v>18</v>
      </c>
      <c r="G7" s="3" t="s">
        <v>44</v>
      </c>
      <c r="H7" s="3" t="s">
        <v>45</v>
      </c>
      <c r="I7" s="3">
        <v>94</v>
      </c>
      <c r="J7" s="3" t="s">
        <v>46</v>
      </c>
      <c r="K7" s="3">
        <f t="shared" si="0"/>
        <v>83.08</v>
      </c>
      <c r="L7" s="3" t="s">
        <v>21</v>
      </c>
    </row>
    <row r="8" spans="1:12" ht="37.5" customHeight="1">
      <c r="A8" s="3" t="s">
        <v>47</v>
      </c>
      <c r="B8" s="3" t="s">
        <v>23</v>
      </c>
      <c r="C8" s="3" t="s">
        <v>48</v>
      </c>
      <c r="D8" s="3" t="s">
        <v>16</v>
      </c>
      <c r="E8" s="3" t="s">
        <v>49</v>
      </c>
      <c r="F8" s="3" t="s">
        <v>18</v>
      </c>
      <c r="G8" s="3" t="s">
        <v>44</v>
      </c>
      <c r="H8" s="3" t="s">
        <v>50</v>
      </c>
      <c r="I8" s="3">
        <v>93</v>
      </c>
      <c r="J8" s="3" t="s">
        <v>51</v>
      </c>
      <c r="K8" s="3">
        <f t="shared" si="0"/>
        <v>73.19999999999999</v>
      </c>
      <c r="L8" s="3" t="s">
        <v>21</v>
      </c>
    </row>
    <row r="9" spans="1:12" ht="37.5" customHeight="1">
      <c r="A9" s="3" t="s">
        <v>52</v>
      </c>
      <c r="B9" s="3" t="s">
        <v>23</v>
      </c>
      <c r="C9" s="3" t="s">
        <v>53</v>
      </c>
      <c r="D9" s="3" t="s">
        <v>54</v>
      </c>
      <c r="E9" s="3" t="s">
        <v>55</v>
      </c>
      <c r="F9" s="3" t="s">
        <v>56</v>
      </c>
      <c r="G9" s="3" t="s">
        <v>57</v>
      </c>
      <c r="H9" s="3" t="s">
        <v>50</v>
      </c>
      <c r="I9" s="3">
        <v>89</v>
      </c>
      <c r="J9" s="3" t="s">
        <v>58</v>
      </c>
      <c r="K9" s="3">
        <f t="shared" si="0"/>
        <v>75.03999999999999</v>
      </c>
      <c r="L9" s="3" t="s">
        <v>21</v>
      </c>
    </row>
    <row r="10" spans="1:12" ht="37.5" customHeight="1">
      <c r="A10" s="6"/>
      <c r="B10" s="7"/>
      <c r="C10" s="7"/>
      <c r="D10" s="7"/>
      <c r="E10" s="7"/>
      <c r="F10" s="7"/>
      <c r="G10" s="8"/>
      <c r="H10" s="9"/>
      <c r="I10" s="9"/>
      <c r="J10" s="11"/>
      <c r="K10" s="9"/>
      <c r="L10" s="9"/>
    </row>
    <row r="11" spans="1:12" ht="37.5" customHeight="1">
      <c r="A11" s="10" t="s">
        <v>59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37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sheetProtection/>
  <mergeCells count="2">
    <mergeCell ref="A1:L1"/>
    <mergeCell ref="A11:L1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程程</cp:lastModifiedBy>
  <dcterms:created xsi:type="dcterms:W3CDTF">2019-10-14T03:41:06Z</dcterms:created>
  <dcterms:modified xsi:type="dcterms:W3CDTF">2019-10-14T03:46:30Z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