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<sst xmlns="http://schemas.openxmlformats.org/spreadsheetml/2006/main" count="1015" uniqueCount="500">
  <si>
    <t>2019年宁津县第一中学公开招聘教师面试成绩及总成绩</t>
  </si>
  <si>
    <t>准考证号</t>
  </si>
  <si>
    <t>姓名</t>
  </si>
  <si>
    <t>性别</t>
  </si>
  <si>
    <t>报考职位</t>
  </si>
  <si>
    <t>专业技能测试成绩</t>
  </si>
  <si>
    <t>笔试成绩</t>
  </si>
  <si>
    <t>面试成绩</t>
  </si>
  <si>
    <t>总成绩</t>
  </si>
  <si>
    <t>备注</t>
  </si>
  <si>
    <t>20190010106</t>
  </si>
  <si>
    <t>刘月</t>
  </si>
  <si>
    <t>女</t>
  </si>
  <si>
    <t>001-从事高中语文教学</t>
  </si>
  <si>
    <t>—</t>
  </si>
  <si>
    <t>81.08</t>
  </si>
  <si>
    <t>83.6</t>
  </si>
  <si>
    <t>20190010123</t>
  </si>
  <si>
    <t>盖莹莹</t>
  </si>
  <si>
    <t>78.03</t>
  </si>
  <si>
    <t>86.2</t>
  </si>
  <si>
    <t>20190010112</t>
  </si>
  <si>
    <t>王迪</t>
  </si>
  <si>
    <t>男</t>
  </si>
  <si>
    <t>77.51</t>
  </si>
  <si>
    <t>85.4</t>
  </si>
  <si>
    <t>20190010126</t>
  </si>
  <si>
    <t>王瑞美</t>
  </si>
  <si>
    <t>76.73</t>
  </si>
  <si>
    <t>20190010109</t>
  </si>
  <si>
    <t>王文杰</t>
  </si>
  <si>
    <t>75.70</t>
  </si>
  <si>
    <t>84.8</t>
  </si>
  <si>
    <t>20190010105</t>
  </si>
  <si>
    <t>焦林林</t>
  </si>
  <si>
    <t>80.36</t>
  </si>
  <si>
    <t>80</t>
  </si>
  <si>
    <t>20190010115</t>
  </si>
  <si>
    <t>张静</t>
  </si>
  <si>
    <t>75.29</t>
  </si>
  <si>
    <t>84.2</t>
  </si>
  <si>
    <t>20190010111</t>
  </si>
  <si>
    <t>温倩倩</t>
  </si>
  <si>
    <t>70.14</t>
  </si>
  <si>
    <t>88</t>
  </si>
  <si>
    <t>20190010117</t>
  </si>
  <si>
    <t>肖新月</t>
  </si>
  <si>
    <t>78.95</t>
  </si>
  <si>
    <t>76.4</t>
  </si>
  <si>
    <t>20190010119</t>
  </si>
  <si>
    <t>刘春晓</t>
  </si>
  <si>
    <t>68.64</t>
  </si>
  <si>
    <t>20190010114</t>
  </si>
  <si>
    <t>张昕宇</t>
  </si>
  <si>
    <t>67.36</t>
  </si>
  <si>
    <t>20190010102</t>
  </si>
  <si>
    <t>杨艳秋</t>
  </si>
  <si>
    <t>75.12</t>
  </si>
  <si>
    <t>72.2</t>
  </si>
  <si>
    <t>20190010120</t>
  </si>
  <si>
    <t>刘璐</t>
  </si>
  <si>
    <t>59.13</t>
  </si>
  <si>
    <t>78.8</t>
  </si>
  <si>
    <t>20190010122</t>
  </si>
  <si>
    <t>王亚男</t>
  </si>
  <si>
    <t>74.22</t>
  </si>
  <si>
    <t>20190020130</t>
  </si>
  <si>
    <t>马丽莹</t>
  </si>
  <si>
    <t>002-从事高中语文教学</t>
  </si>
  <si>
    <t>85.18</t>
  </si>
  <si>
    <t>82</t>
  </si>
  <si>
    <t>20190020215</t>
  </si>
  <si>
    <t>贺敏</t>
  </si>
  <si>
    <t>80.05</t>
  </si>
  <si>
    <t>84</t>
  </si>
  <si>
    <t>20190020206</t>
  </si>
  <si>
    <t>董明华</t>
  </si>
  <si>
    <t>77.18</t>
  </si>
  <si>
    <t>84.6</t>
  </si>
  <si>
    <t>20190020203</t>
  </si>
  <si>
    <t>李树涛</t>
  </si>
  <si>
    <t>77.16</t>
  </si>
  <si>
    <t>83.8</t>
  </si>
  <si>
    <t>20190020207</t>
  </si>
  <si>
    <t>冯婷婷</t>
  </si>
  <si>
    <t>66.17</t>
  </si>
  <si>
    <t>81.6</t>
  </si>
  <si>
    <t>20190020213</t>
  </si>
  <si>
    <t>吕建彬</t>
  </si>
  <si>
    <t>84.82</t>
  </si>
  <si>
    <t>20190030230</t>
  </si>
  <si>
    <t>张艳艳</t>
  </si>
  <si>
    <t>003-从事高中数学教学</t>
  </si>
  <si>
    <t>76.91</t>
  </si>
  <si>
    <t>83</t>
  </si>
  <si>
    <t>20190030227</t>
  </si>
  <si>
    <t>宋冬慧</t>
  </si>
  <si>
    <t>74.47</t>
  </si>
  <si>
    <t>85</t>
  </si>
  <si>
    <t>20190030219</t>
  </si>
  <si>
    <t>周晓彤</t>
  </si>
  <si>
    <t>71.51</t>
  </si>
  <si>
    <t>81.4</t>
  </si>
  <si>
    <t>20190030302</t>
  </si>
  <si>
    <t>刘晓珍</t>
  </si>
  <si>
    <t>73.21</t>
  </si>
  <si>
    <t>79.2</t>
  </si>
  <si>
    <t>20190030225</t>
  </si>
  <si>
    <t>庞超男</t>
  </si>
  <si>
    <t>67.96</t>
  </si>
  <si>
    <t>74.6</t>
  </si>
  <si>
    <t>20190030222</t>
  </si>
  <si>
    <t>李茹雪</t>
  </si>
  <si>
    <t>63.88</t>
  </si>
  <si>
    <t>78.4</t>
  </si>
  <si>
    <t>20190030223</t>
  </si>
  <si>
    <t>赵英</t>
  </si>
  <si>
    <t>73.59</t>
  </si>
  <si>
    <t>20190040308</t>
  </si>
  <si>
    <t>魏梦琳</t>
  </si>
  <si>
    <t>004-从事高中数学教学</t>
  </si>
  <si>
    <t>82.15</t>
  </si>
  <si>
    <t>20190040306</t>
  </si>
  <si>
    <t>祁由一</t>
  </si>
  <si>
    <t>87.8</t>
  </si>
  <si>
    <t>20190040303</t>
  </si>
  <si>
    <t>陈雪</t>
  </si>
  <si>
    <t>79.20</t>
  </si>
  <si>
    <t>20190040315</t>
  </si>
  <si>
    <t>刘梦祥</t>
  </si>
  <si>
    <t>62.83</t>
  </si>
  <si>
    <t>81</t>
  </si>
  <si>
    <t>20190040314</t>
  </si>
  <si>
    <t>臧英莲</t>
  </si>
  <si>
    <t>74.06</t>
  </si>
  <si>
    <t>20190040310</t>
  </si>
  <si>
    <t>曹睿</t>
  </si>
  <si>
    <t>72.29</t>
  </si>
  <si>
    <t>20190050403</t>
  </si>
  <si>
    <t>姜卫娜</t>
  </si>
  <si>
    <t>005-从事高中英语教学</t>
  </si>
  <si>
    <t>83.32</t>
  </si>
  <si>
    <t>81.8</t>
  </si>
  <si>
    <t>20190050317</t>
  </si>
  <si>
    <t>李钰</t>
  </si>
  <si>
    <t>81.01</t>
  </si>
  <si>
    <t>80.6</t>
  </si>
  <si>
    <t>20190050402</t>
  </si>
  <si>
    <t>李程程</t>
  </si>
  <si>
    <t>80.45</t>
  </si>
  <si>
    <t>20190050319</t>
  </si>
  <si>
    <t>秦雅楠</t>
  </si>
  <si>
    <t>74.62</t>
  </si>
  <si>
    <t>20190050330</t>
  </si>
  <si>
    <t>孙嘉琪</t>
  </si>
  <si>
    <t>72.92</t>
  </si>
  <si>
    <t>20190050321</t>
  </si>
  <si>
    <t>刘武君</t>
  </si>
  <si>
    <t>73.26</t>
  </si>
  <si>
    <t>20190050408</t>
  </si>
  <si>
    <t>杜慧敏</t>
  </si>
  <si>
    <t>75.45</t>
  </si>
  <si>
    <t>20190050329</t>
  </si>
  <si>
    <t>谢如月</t>
  </si>
  <si>
    <t>72.76</t>
  </si>
  <si>
    <t>20190050326</t>
  </si>
  <si>
    <t>丁帅</t>
  </si>
  <si>
    <t>64.60</t>
  </si>
  <si>
    <t>85.2</t>
  </si>
  <si>
    <t>20190050401</t>
  </si>
  <si>
    <t>张颜超</t>
  </si>
  <si>
    <t>74.58</t>
  </si>
  <si>
    <t>20190060417</t>
  </si>
  <si>
    <t>周凌云</t>
  </si>
  <si>
    <t>006-从事高中英语教学</t>
  </si>
  <si>
    <t>84.62</t>
  </si>
  <si>
    <t>20190060410</t>
  </si>
  <si>
    <t>邵辛璐</t>
  </si>
  <si>
    <t>83.52</t>
  </si>
  <si>
    <t>20190060415</t>
  </si>
  <si>
    <t>李燕</t>
  </si>
  <si>
    <t>74.42</t>
  </si>
  <si>
    <t>79</t>
  </si>
  <si>
    <t>20190060419</t>
  </si>
  <si>
    <t>崔珂云</t>
  </si>
  <si>
    <t>72.97</t>
  </si>
  <si>
    <t>79.4</t>
  </si>
  <si>
    <t>20190060412</t>
  </si>
  <si>
    <t>朱鹏鹏</t>
  </si>
  <si>
    <t>76.53</t>
  </si>
  <si>
    <t>75.8</t>
  </si>
  <si>
    <t>20190060414</t>
  </si>
  <si>
    <t>李洋</t>
  </si>
  <si>
    <t>73.42</t>
  </si>
  <si>
    <t>67.4</t>
  </si>
  <si>
    <t>20190070502</t>
  </si>
  <si>
    <t>逄伟</t>
  </si>
  <si>
    <t>007-从事高中物理教学</t>
  </si>
  <si>
    <t>82.74</t>
  </si>
  <si>
    <t>20190070424</t>
  </si>
  <si>
    <t>张凯伦</t>
  </si>
  <si>
    <t>83.99</t>
  </si>
  <si>
    <t>82.2</t>
  </si>
  <si>
    <t>20190070504</t>
  </si>
  <si>
    <t>王志燕</t>
  </si>
  <si>
    <t>86.30</t>
  </si>
  <si>
    <t>20190070512</t>
  </si>
  <si>
    <t>孙鑫禹</t>
  </si>
  <si>
    <t>79.80</t>
  </si>
  <si>
    <t>20190070420</t>
  </si>
  <si>
    <t>王珊珊</t>
  </si>
  <si>
    <t>77.49</t>
  </si>
  <si>
    <t>82.8</t>
  </si>
  <si>
    <t>20190070429</t>
  </si>
  <si>
    <t>李汝静</t>
  </si>
  <si>
    <t>78.10</t>
  </si>
  <si>
    <t>20190070421</t>
  </si>
  <si>
    <t>刘雪晴</t>
  </si>
  <si>
    <t>20190070508</t>
  </si>
  <si>
    <t>杨怀科</t>
  </si>
  <si>
    <t>68.86</t>
  </si>
  <si>
    <t>20190070511</t>
  </si>
  <si>
    <t>杨丽</t>
  </si>
  <si>
    <t>68.01</t>
  </si>
  <si>
    <t>20190070422</t>
  </si>
  <si>
    <t>孙月</t>
  </si>
  <si>
    <t>67.68</t>
  </si>
  <si>
    <t>80.2</t>
  </si>
  <si>
    <t>20190070506</t>
  </si>
  <si>
    <t>谷晓娜</t>
  </si>
  <si>
    <t>62.54</t>
  </si>
  <si>
    <t>20190070426</t>
  </si>
  <si>
    <t>杨莹莹</t>
  </si>
  <si>
    <t>78.32</t>
  </si>
  <si>
    <t>20190070425</t>
  </si>
  <si>
    <t>张祯</t>
  </si>
  <si>
    <t>66.60</t>
  </si>
  <si>
    <t>20190070505</t>
  </si>
  <si>
    <t>李春才</t>
  </si>
  <si>
    <t>62.22</t>
  </si>
  <si>
    <t>20190080622</t>
  </si>
  <si>
    <t>刘旭</t>
  </si>
  <si>
    <t>008-从事高中化学教学</t>
  </si>
  <si>
    <t>82.09</t>
  </si>
  <si>
    <t>87</t>
  </si>
  <si>
    <t>20190080602</t>
  </si>
  <si>
    <t>李美霞</t>
  </si>
  <si>
    <t>81.28</t>
  </si>
  <si>
    <t>张雨</t>
  </si>
  <si>
    <t>20190080513</t>
  </si>
  <si>
    <t>孙秋月</t>
  </si>
  <si>
    <t>78.55</t>
  </si>
  <si>
    <t>80.8</t>
  </si>
  <si>
    <t>李玉晓</t>
  </si>
  <si>
    <t>20190080515</t>
  </si>
  <si>
    <t>阮家鑫</t>
  </si>
  <si>
    <t>79.60</t>
  </si>
  <si>
    <t>77.2</t>
  </si>
  <si>
    <t>20190080530</t>
  </si>
  <si>
    <t>马春燕</t>
  </si>
  <si>
    <t>78.62</t>
  </si>
  <si>
    <t>75.4</t>
  </si>
  <si>
    <t>20190080606</t>
  </si>
  <si>
    <t>王琳琳</t>
  </si>
  <si>
    <t>80.27</t>
  </si>
  <si>
    <t>20190090630</t>
  </si>
  <si>
    <t>于凤姣</t>
  </si>
  <si>
    <t>009-从事高中生物教学</t>
  </si>
  <si>
    <t>83.34</t>
  </si>
  <si>
    <t>20190090710</t>
  </si>
  <si>
    <t>张娟娟</t>
  </si>
  <si>
    <t>78.54</t>
  </si>
  <si>
    <t>20190090802</t>
  </si>
  <si>
    <t>张广科</t>
  </si>
  <si>
    <t>77.56</t>
  </si>
  <si>
    <t>20190090719</t>
  </si>
  <si>
    <t>吴娱</t>
  </si>
  <si>
    <t>75.30</t>
  </si>
  <si>
    <t>20190090730</t>
  </si>
  <si>
    <t>黄居金</t>
  </si>
  <si>
    <t>77.29</t>
  </si>
  <si>
    <t>20190090701</t>
  </si>
  <si>
    <t>尹意芝</t>
  </si>
  <si>
    <t>75.27</t>
  </si>
  <si>
    <t>79.8</t>
  </si>
  <si>
    <t>王雪君</t>
  </si>
  <si>
    <t>78</t>
  </si>
  <si>
    <t>20190090704</t>
  </si>
  <si>
    <t>白强</t>
  </si>
  <si>
    <t>78.52</t>
  </si>
  <si>
    <t>20190100903</t>
  </si>
  <si>
    <t>于飞</t>
  </si>
  <si>
    <t>010-从事高中历史教学</t>
  </si>
  <si>
    <t>81.51</t>
  </si>
  <si>
    <t>20190100905</t>
  </si>
  <si>
    <t>张九连</t>
  </si>
  <si>
    <t>81.66</t>
  </si>
  <si>
    <t>20190100803</t>
  </si>
  <si>
    <t>赵金欣</t>
  </si>
  <si>
    <t>78.75</t>
  </si>
  <si>
    <t>82.4</t>
  </si>
  <si>
    <t>20190100906</t>
  </si>
  <si>
    <t>杨雪</t>
  </si>
  <si>
    <t>76.71</t>
  </si>
  <si>
    <t>84.4</t>
  </si>
  <si>
    <t>20190100813</t>
  </si>
  <si>
    <t>李腾飞</t>
  </si>
  <si>
    <t>77.09</t>
  </si>
  <si>
    <t>20190100817</t>
  </si>
  <si>
    <t>范元元</t>
  </si>
  <si>
    <t>77.22</t>
  </si>
  <si>
    <t>20190100820</t>
  </si>
  <si>
    <t>朱金萌</t>
  </si>
  <si>
    <t>70.95</t>
  </si>
  <si>
    <t>85.6</t>
  </si>
  <si>
    <t>20190100809</t>
  </si>
  <si>
    <t>赵菲菲</t>
  </si>
  <si>
    <t>73.82</t>
  </si>
  <si>
    <t>20190100825</t>
  </si>
  <si>
    <t>李若南</t>
  </si>
  <si>
    <t>73.57</t>
  </si>
  <si>
    <t>20190100826</t>
  </si>
  <si>
    <t>潘玉芝</t>
  </si>
  <si>
    <t>77.20</t>
  </si>
  <si>
    <t>77.8</t>
  </si>
  <si>
    <t>20190100810</t>
  </si>
  <si>
    <t>刘若水</t>
  </si>
  <si>
    <t>72.38</t>
  </si>
  <si>
    <t>20190100816</t>
  </si>
  <si>
    <t>陈朋松</t>
  </si>
  <si>
    <t>72.74</t>
  </si>
  <si>
    <t>79.6</t>
  </si>
  <si>
    <t>20190100824</t>
  </si>
  <si>
    <t>刘美雪</t>
  </si>
  <si>
    <t>64.85</t>
  </si>
  <si>
    <t>86.6</t>
  </si>
  <si>
    <t>20190100823</t>
  </si>
  <si>
    <t>金志远</t>
  </si>
  <si>
    <t>67.49</t>
  </si>
  <si>
    <t>20190100907</t>
  </si>
  <si>
    <t>白玉</t>
  </si>
  <si>
    <t>83.12</t>
  </si>
  <si>
    <t>20190100805</t>
  </si>
  <si>
    <t>刘茂林</t>
  </si>
  <si>
    <t>82.56</t>
  </si>
  <si>
    <t>20190100828</t>
  </si>
  <si>
    <t>郭艳</t>
  </si>
  <si>
    <t>80.07</t>
  </si>
  <si>
    <t>20190100829</t>
  </si>
  <si>
    <t>郭震</t>
  </si>
  <si>
    <t>76.46</t>
  </si>
  <si>
    <t>20190100822</t>
  </si>
  <si>
    <t>刘静</t>
  </si>
  <si>
    <t>69.98</t>
  </si>
  <si>
    <t>20190100812</t>
  </si>
  <si>
    <t>夏文</t>
  </si>
  <si>
    <t>66.80</t>
  </si>
  <si>
    <t>20190110909</t>
  </si>
  <si>
    <t>冯慧</t>
  </si>
  <si>
    <t>011-从事高中地理教学</t>
  </si>
  <si>
    <t>81.10</t>
  </si>
  <si>
    <t>20190110910</t>
  </si>
  <si>
    <t>吴娇娇</t>
  </si>
  <si>
    <t>78.37</t>
  </si>
  <si>
    <t>85.8</t>
  </si>
  <si>
    <t>20190110916</t>
  </si>
  <si>
    <t>邢蕊蕊</t>
  </si>
  <si>
    <t>79.06</t>
  </si>
  <si>
    <t>20190110918</t>
  </si>
  <si>
    <t>王丽丽</t>
  </si>
  <si>
    <t>82.36</t>
  </si>
  <si>
    <t>76.6</t>
  </si>
  <si>
    <t>20190110921</t>
  </si>
  <si>
    <t>卢廷超</t>
  </si>
  <si>
    <t>77.94</t>
  </si>
  <si>
    <t>20190110915</t>
  </si>
  <si>
    <t>朱学良</t>
  </si>
  <si>
    <t>75.25</t>
  </si>
  <si>
    <t>20190110923</t>
  </si>
  <si>
    <t>胡志军</t>
  </si>
  <si>
    <t>75.10</t>
  </si>
  <si>
    <t>20190110920</t>
  </si>
  <si>
    <t>李汝伟</t>
  </si>
  <si>
    <t>74.80</t>
  </si>
  <si>
    <t>20190121016</t>
  </si>
  <si>
    <t>辛晓霞</t>
  </si>
  <si>
    <t>012-从事高中政治教学</t>
  </si>
  <si>
    <t>82.96</t>
  </si>
  <si>
    <t>20190121015</t>
  </si>
  <si>
    <t>刘贝贝</t>
  </si>
  <si>
    <t>78.59</t>
  </si>
  <si>
    <t>88.2</t>
  </si>
  <si>
    <t>20190121013</t>
  </si>
  <si>
    <t>朱金娜</t>
  </si>
  <si>
    <t>84.60</t>
  </si>
  <si>
    <t>20190121006</t>
  </si>
  <si>
    <t>徐金凤</t>
  </si>
  <si>
    <t>81.2</t>
  </si>
  <si>
    <t>20190121014</t>
  </si>
  <si>
    <t>王玉杰</t>
  </si>
  <si>
    <t>69.31</t>
  </si>
  <si>
    <t>83.2</t>
  </si>
  <si>
    <t>20190121011</t>
  </si>
  <si>
    <t>69.64</t>
  </si>
  <si>
    <t>20190121021</t>
  </si>
  <si>
    <t>王文艳</t>
  </si>
  <si>
    <t>56.48</t>
  </si>
  <si>
    <t>20190120928</t>
  </si>
  <si>
    <t>李哲</t>
  </si>
  <si>
    <t>85.86</t>
  </si>
  <si>
    <t>20190120929</t>
  </si>
  <si>
    <t>毕晓轩</t>
  </si>
  <si>
    <t>81.93</t>
  </si>
  <si>
    <t>20190120925</t>
  </si>
  <si>
    <t>王福帅</t>
  </si>
  <si>
    <t>81.13</t>
  </si>
  <si>
    <t>20190121026</t>
  </si>
  <si>
    <t>张丽莹</t>
  </si>
  <si>
    <t>77.34</t>
  </si>
  <si>
    <t>20190120930</t>
  </si>
  <si>
    <t>杨永芳</t>
  </si>
  <si>
    <t>73.86</t>
  </si>
  <si>
    <t>20190131029</t>
  </si>
  <si>
    <t>高迎迎</t>
  </si>
  <si>
    <t>013-从事高中信息技术教学</t>
  </si>
  <si>
    <t>85.43</t>
  </si>
  <si>
    <t>20190141112</t>
  </si>
  <si>
    <t>张亚文</t>
  </si>
  <si>
    <t>014-从事高中心理学教学</t>
  </si>
  <si>
    <t>82.38</t>
  </si>
  <si>
    <t>20190141106</t>
  </si>
  <si>
    <t>胡睿</t>
  </si>
  <si>
    <t>79.24</t>
  </si>
  <si>
    <t>于美丽</t>
  </si>
  <si>
    <t>20190141113</t>
  </si>
  <si>
    <t>池梦真</t>
  </si>
  <si>
    <t>20190151118</t>
  </si>
  <si>
    <t>王安格</t>
  </si>
  <si>
    <t>015-从事高中俄语教学</t>
  </si>
  <si>
    <t>79.44</t>
  </si>
  <si>
    <t>68.2</t>
  </si>
  <si>
    <t>20190161124</t>
  </si>
  <si>
    <t>董国威</t>
  </si>
  <si>
    <t>016-从事高中音乐教学</t>
  </si>
  <si>
    <t>65.70</t>
  </si>
  <si>
    <t>20190161125</t>
  </si>
  <si>
    <t>张蕾</t>
  </si>
  <si>
    <t>66.12</t>
  </si>
  <si>
    <t>20190161120</t>
  </si>
  <si>
    <t>吴倩</t>
  </si>
  <si>
    <t>64.69</t>
  </si>
  <si>
    <t>20190161126</t>
  </si>
  <si>
    <t>王新</t>
  </si>
  <si>
    <t>55.68</t>
  </si>
  <si>
    <t>20190161123</t>
  </si>
  <si>
    <t>苑俊美</t>
  </si>
  <si>
    <t>62.94</t>
  </si>
  <si>
    <t>20190161122</t>
  </si>
  <si>
    <t>尹耀宗</t>
  </si>
  <si>
    <t>48.61</t>
  </si>
  <si>
    <t>76.2</t>
  </si>
  <si>
    <t>20190161121</t>
  </si>
  <si>
    <t>杨晓东</t>
  </si>
  <si>
    <t>67.54</t>
  </si>
  <si>
    <t>20190171207</t>
  </si>
  <si>
    <t>张超</t>
  </si>
  <si>
    <t>017-从事高中美术教学</t>
  </si>
  <si>
    <t>20190171208</t>
  </si>
  <si>
    <t>杨慧</t>
  </si>
  <si>
    <t>75.65</t>
  </si>
  <si>
    <t>20190171128</t>
  </si>
  <si>
    <t>李娜</t>
  </si>
  <si>
    <t>王金广</t>
  </si>
  <si>
    <t>20190171205</t>
  </si>
  <si>
    <t>杜苗苗</t>
  </si>
  <si>
    <t>78.01</t>
  </si>
  <si>
    <t>20190171202</t>
  </si>
  <si>
    <t>孔令辰</t>
  </si>
  <si>
    <t>67.58</t>
  </si>
  <si>
    <t>78.6</t>
  </si>
  <si>
    <t>20190171204</t>
  </si>
  <si>
    <t>袁晓霞</t>
  </si>
  <si>
    <t>71.93</t>
  </si>
  <si>
    <t>20190171210</t>
  </si>
  <si>
    <t>闫星辰</t>
  </si>
  <si>
    <t>82.16</t>
  </si>
  <si>
    <t>20190171127</t>
  </si>
  <si>
    <t>周文祥</t>
  </si>
  <si>
    <t>71.55</t>
  </si>
  <si>
    <t>20190181212</t>
  </si>
  <si>
    <t>于帅</t>
  </si>
  <si>
    <t>018-从事高中体育教学（乒乓球方向）</t>
  </si>
  <si>
    <t>77.47</t>
  </si>
  <si>
    <t>20190181211</t>
  </si>
  <si>
    <t>付喜珍</t>
  </si>
  <si>
    <t>58.26</t>
  </si>
  <si>
    <t>75</t>
  </si>
  <si>
    <t>20190181213</t>
  </si>
  <si>
    <t>李春轲</t>
  </si>
  <si>
    <t>49.85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</si>
</sst>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1"/>
      <color theme="1"/>
      <name val="Arial"/>
      <family val="2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workbookViewId="0" topLeftCell="A1">
      <selection activeCell="K15" sqref="K15"/>
    </sheetView>
  </sheetViews>
  <sheetFormatPr defaultColWidth="9.00390625" defaultRowHeight="15"/>
  <cols>
    <col min="1" max="1" width="11.8515625" style="0" customWidth="1"/>
    <col min="2" max="2" width="6.57421875" style="0" customWidth="1"/>
    <col min="3" max="3" width="4.421875" style="0" customWidth="1"/>
    <col min="4" max="4" width="29.28125" style="0" customWidth="1"/>
    <col min="5" max="5" width="15.421875" style="3" customWidth="1"/>
    <col min="6" max="6" width="8.421875" style="0" customWidth="1"/>
    <col min="7" max="7" width="8.421875" style="4" customWidth="1"/>
    <col min="8" max="8" width="7.28125" style="0" customWidth="1"/>
    <col min="9" max="9" width="5.57421875" style="0" bestFit="1" customWidth="1"/>
  </cols>
  <sheetData>
    <row r="1" spans="1:9" ht="37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19.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7" t="s">
        <v>9</v>
      </c>
    </row>
    <row r="3" spans="1:9" ht="14.25">
      <c r="A3" s="25" t="s">
        <v>10</v>
      </c>
      <c r="B3" s="25" t="s">
        <v>11</v>
      </c>
      <c r="C3" s="25" t="s">
        <v>12</v>
      </c>
      <c r="D3" s="25" t="s">
        <v>13</v>
      </c>
      <c r="E3" s="11" t="s">
        <v>14</v>
      </c>
      <c r="F3" s="26" t="s">
        <v>15</v>
      </c>
      <c r="G3" s="11" t="s">
        <v>16</v>
      </c>
      <c r="H3" s="12">
        <f aca="true" t="shared" si="0" ref="H3:H15">(F3+G3)/2</f>
        <v>82.34</v>
      </c>
      <c r="I3" s="14"/>
    </row>
    <row r="4" spans="1:9" ht="14.25">
      <c r="A4" s="25" t="s">
        <v>17</v>
      </c>
      <c r="B4" s="25" t="s">
        <v>18</v>
      </c>
      <c r="C4" s="25" t="s">
        <v>12</v>
      </c>
      <c r="D4" s="25" t="s">
        <v>13</v>
      </c>
      <c r="E4" s="11" t="s">
        <v>14</v>
      </c>
      <c r="F4" s="26" t="s">
        <v>19</v>
      </c>
      <c r="G4" s="11" t="s">
        <v>20</v>
      </c>
      <c r="H4" s="12">
        <f t="shared" si="0"/>
        <v>82.11500000000001</v>
      </c>
      <c r="I4" s="14"/>
    </row>
    <row r="5" spans="1:9" ht="14.25">
      <c r="A5" s="25" t="s">
        <v>21</v>
      </c>
      <c r="B5" s="25" t="s">
        <v>22</v>
      </c>
      <c r="C5" s="25" t="s">
        <v>23</v>
      </c>
      <c r="D5" s="25" t="s">
        <v>13</v>
      </c>
      <c r="E5" s="11" t="s">
        <v>14</v>
      </c>
      <c r="F5" s="26" t="s">
        <v>24</v>
      </c>
      <c r="G5" s="11" t="s">
        <v>25</v>
      </c>
      <c r="H5" s="12">
        <f t="shared" si="0"/>
        <v>81.45500000000001</v>
      </c>
      <c r="I5" s="14"/>
    </row>
    <row r="6" spans="1:9" ht="14.25">
      <c r="A6" s="25" t="s">
        <v>26</v>
      </c>
      <c r="B6" s="25" t="s">
        <v>27</v>
      </c>
      <c r="C6" s="25" t="s">
        <v>12</v>
      </c>
      <c r="D6" s="25" t="s">
        <v>13</v>
      </c>
      <c r="E6" s="11" t="s">
        <v>14</v>
      </c>
      <c r="F6" s="26" t="s">
        <v>28</v>
      </c>
      <c r="G6" s="11" t="s">
        <v>25</v>
      </c>
      <c r="H6" s="12">
        <f t="shared" si="0"/>
        <v>81.065</v>
      </c>
      <c r="I6" s="14"/>
    </row>
    <row r="7" spans="1:9" ht="14.25">
      <c r="A7" s="25" t="s">
        <v>29</v>
      </c>
      <c r="B7" s="25" t="s">
        <v>30</v>
      </c>
      <c r="C7" s="25" t="s">
        <v>12</v>
      </c>
      <c r="D7" s="25" t="s">
        <v>13</v>
      </c>
      <c r="E7" s="11" t="s">
        <v>14</v>
      </c>
      <c r="F7" s="26" t="s">
        <v>31</v>
      </c>
      <c r="G7" s="11" t="s">
        <v>32</v>
      </c>
      <c r="H7" s="12">
        <f t="shared" si="0"/>
        <v>80.25</v>
      </c>
      <c r="I7" s="14"/>
    </row>
    <row r="8" spans="1:9" ht="14.25">
      <c r="A8" s="25" t="s">
        <v>33</v>
      </c>
      <c r="B8" s="25" t="s">
        <v>34</v>
      </c>
      <c r="C8" s="25" t="s">
        <v>12</v>
      </c>
      <c r="D8" s="25" t="s">
        <v>13</v>
      </c>
      <c r="E8" s="11" t="s">
        <v>14</v>
      </c>
      <c r="F8" s="26" t="s">
        <v>35</v>
      </c>
      <c r="G8" s="11" t="s">
        <v>36</v>
      </c>
      <c r="H8" s="12">
        <f t="shared" si="0"/>
        <v>80.18</v>
      </c>
      <c r="I8" s="14"/>
    </row>
    <row r="9" spans="1:9" ht="14.25">
      <c r="A9" s="25" t="s">
        <v>37</v>
      </c>
      <c r="B9" s="25" t="s">
        <v>38</v>
      </c>
      <c r="C9" s="25" t="s">
        <v>12</v>
      </c>
      <c r="D9" s="25" t="s">
        <v>13</v>
      </c>
      <c r="E9" s="11" t="s">
        <v>14</v>
      </c>
      <c r="F9" s="26" t="s">
        <v>39</v>
      </c>
      <c r="G9" s="11" t="s">
        <v>40</v>
      </c>
      <c r="H9" s="12">
        <f t="shared" si="0"/>
        <v>79.745</v>
      </c>
      <c r="I9" s="14"/>
    </row>
    <row r="10" spans="1:9" ht="14.25">
      <c r="A10" s="25" t="s">
        <v>41</v>
      </c>
      <c r="B10" s="25" t="s">
        <v>42</v>
      </c>
      <c r="C10" s="25" t="s">
        <v>12</v>
      </c>
      <c r="D10" s="25" t="s">
        <v>13</v>
      </c>
      <c r="E10" s="11" t="s">
        <v>14</v>
      </c>
      <c r="F10" s="26" t="s">
        <v>43</v>
      </c>
      <c r="G10" s="11" t="s">
        <v>44</v>
      </c>
      <c r="H10" s="12">
        <f t="shared" si="0"/>
        <v>79.07</v>
      </c>
      <c r="I10" s="14"/>
    </row>
    <row r="11" spans="1:9" ht="14.25">
      <c r="A11" s="25" t="s">
        <v>45</v>
      </c>
      <c r="B11" s="25" t="s">
        <v>46</v>
      </c>
      <c r="C11" s="25" t="s">
        <v>12</v>
      </c>
      <c r="D11" s="25" t="s">
        <v>13</v>
      </c>
      <c r="E11" s="11" t="s">
        <v>14</v>
      </c>
      <c r="F11" s="26" t="s">
        <v>47</v>
      </c>
      <c r="G11" s="11" t="s">
        <v>48</v>
      </c>
      <c r="H11" s="12">
        <f t="shared" si="0"/>
        <v>77.67500000000001</v>
      </c>
      <c r="I11" s="14"/>
    </row>
    <row r="12" spans="1:9" ht="14.25">
      <c r="A12" s="25" t="s">
        <v>49</v>
      </c>
      <c r="B12" s="25" t="s">
        <v>50</v>
      </c>
      <c r="C12" s="25" t="s">
        <v>12</v>
      </c>
      <c r="D12" s="25" t="s">
        <v>13</v>
      </c>
      <c r="E12" s="11" t="s">
        <v>14</v>
      </c>
      <c r="F12" s="26" t="s">
        <v>51</v>
      </c>
      <c r="G12" s="11" t="s">
        <v>32</v>
      </c>
      <c r="H12" s="12">
        <f t="shared" si="0"/>
        <v>76.72</v>
      </c>
      <c r="I12" s="14"/>
    </row>
    <row r="13" spans="1:9" ht="14.25">
      <c r="A13" s="25" t="s">
        <v>52</v>
      </c>
      <c r="B13" s="25" t="s">
        <v>53</v>
      </c>
      <c r="C13" s="25" t="s">
        <v>12</v>
      </c>
      <c r="D13" s="25" t="s">
        <v>13</v>
      </c>
      <c r="E13" s="11" t="s">
        <v>14</v>
      </c>
      <c r="F13" s="26" t="s">
        <v>54</v>
      </c>
      <c r="G13" s="11" t="s">
        <v>36</v>
      </c>
      <c r="H13" s="12">
        <f t="shared" si="0"/>
        <v>73.68</v>
      </c>
      <c r="I13" s="14"/>
    </row>
    <row r="14" spans="1:9" ht="14.25">
      <c r="A14" s="25" t="s">
        <v>55</v>
      </c>
      <c r="B14" s="25" t="s">
        <v>56</v>
      </c>
      <c r="C14" s="25" t="s">
        <v>12</v>
      </c>
      <c r="D14" s="25" t="s">
        <v>13</v>
      </c>
      <c r="E14" s="11" t="s">
        <v>14</v>
      </c>
      <c r="F14" s="26" t="s">
        <v>57</v>
      </c>
      <c r="G14" s="11" t="s">
        <v>58</v>
      </c>
      <c r="H14" s="12">
        <f t="shared" si="0"/>
        <v>73.66</v>
      </c>
      <c r="I14" s="14"/>
    </row>
    <row r="15" spans="1:9" ht="14.25">
      <c r="A15" s="25" t="s">
        <v>59</v>
      </c>
      <c r="B15" s="25" t="s">
        <v>60</v>
      </c>
      <c r="C15" s="25" t="s">
        <v>12</v>
      </c>
      <c r="D15" s="25" t="s">
        <v>13</v>
      </c>
      <c r="E15" s="11" t="s">
        <v>14</v>
      </c>
      <c r="F15" s="26" t="s">
        <v>61</v>
      </c>
      <c r="G15" s="11" t="s">
        <v>62</v>
      </c>
      <c r="H15" s="12">
        <f t="shared" si="0"/>
        <v>68.965</v>
      </c>
      <c r="I15" s="14"/>
    </row>
    <row r="16" spans="1:9" ht="14.25">
      <c r="A16" s="25" t="s">
        <v>63</v>
      </c>
      <c r="B16" s="25" t="s">
        <v>64</v>
      </c>
      <c r="C16" s="25" t="s">
        <v>12</v>
      </c>
      <c r="D16" s="25" t="s">
        <v>13</v>
      </c>
      <c r="E16" s="11" t="s">
        <v>14</v>
      </c>
      <c r="F16" s="26" t="s">
        <v>65</v>
      </c>
      <c r="G16" s="11" t="s">
        <v>14</v>
      </c>
      <c r="H16" s="11" t="s">
        <v>14</v>
      </c>
      <c r="I16" s="14"/>
    </row>
    <row r="17" spans="1:9" ht="14.25">
      <c r="A17" s="25" t="s">
        <v>66</v>
      </c>
      <c r="B17" s="25" t="s">
        <v>67</v>
      </c>
      <c r="C17" s="25" t="s">
        <v>12</v>
      </c>
      <c r="D17" s="25" t="s">
        <v>68</v>
      </c>
      <c r="E17" s="11" t="s">
        <v>14</v>
      </c>
      <c r="F17" s="26" t="s">
        <v>69</v>
      </c>
      <c r="G17" s="11" t="s">
        <v>70</v>
      </c>
      <c r="H17" s="12">
        <f>(F17+G17)/2</f>
        <v>83.59</v>
      </c>
      <c r="I17" s="14"/>
    </row>
    <row r="18" spans="1:9" ht="14.25">
      <c r="A18" s="25" t="s">
        <v>71</v>
      </c>
      <c r="B18" s="25" t="s">
        <v>72</v>
      </c>
      <c r="C18" s="25" t="s">
        <v>12</v>
      </c>
      <c r="D18" s="25" t="s">
        <v>68</v>
      </c>
      <c r="E18" s="11" t="s">
        <v>14</v>
      </c>
      <c r="F18" s="26" t="s">
        <v>73</v>
      </c>
      <c r="G18" s="11" t="s">
        <v>74</v>
      </c>
      <c r="H18" s="12">
        <f>(F18+G18)/2</f>
        <v>82.025</v>
      </c>
      <c r="I18" s="14"/>
    </row>
    <row r="19" spans="1:9" ht="14.25">
      <c r="A19" s="25" t="s">
        <v>75</v>
      </c>
      <c r="B19" s="25" t="s">
        <v>76</v>
      </c>
      <c r="C19" s="25" t="s">
        <v>12</v>
      </c>
      <c r="D19" s="25" t="s">
        <v>68</v>
      </c>
      <c r="E19" s="11" t="s">
        <v>14</v>
      </c>
      <c r="F19" s="26" t="s">
        <v>77</v>
      </c>
      <c r="G19" s="11" t="s">
        <v>78</v>
      </c>
      <c r="H19" s="12">
        <f>(F19+G19)/2</f>
        <v>80.89</v>
      </c>
      <c r="I19" s="14"/>
    </row>
    <row r="20" spans="1:9" ht="14.25">
      <c r="A20" s="25" t="s">
        <v>79</v>
      </c>
      <c r="B20" s="25" t="s">
        <v>80</v>
      </c>
      <c r="C20" s="25" t="s">
        <v>23</v>
      </c>
      <c r="D20" s="25" t="s">
        <v>68</v>
      </c>
      <c r="E20" s="11" t="s">
        <v>14</v>
      </c>
      <c r="F20" s="26" t="s">
        <v>81</v>
      </c>
      <c r="G20" s="11" t="s">
        <v>82</v>
      </c>
      <c r="H20" s="12">
        <f>(F20+G20)/2</f>
        <v>80.47999999999999</v>
      </c>
      <c r="I20" s="14"/>
    </row>
    <row r="21" spans="1:9" ht="14.25">
      <c r="A21" s="25" t="s">
        <v>83</v>
      </c>
      <c r="B21" s="25" t="s">
        <v>84</v>
      </c>
      <c r="C21" s="25" t="s">
        <v>12</v>
      </c>
      <c r="D21" s="25" t="s">
        <v>68</v>
      </c>
      <c r="E21" s="11" t="s">
        <v>14</v>
      </c>
      <c r="F21" s="26" t="s">
        <v>85</v>
      </c>
      <c r="G21" s="11" t="s">
        <v>86</v>
      </c>
      <c r="H21" s="12">
        <f>(F21+G21)/2</f>
        <v>73.88499999999999</v>
      </c>
      <c r="I21" s="14"/>
    </row>
    <row r="22" spans="1:9" ht="14.25">
      <c r="A22" s="25" t="s">
        <v>87</v>
      </c>
      <c r="B22" s="25" t="s">
        <v>88</v>
      </c>
      <c r="C22" s="25" t="s">
        <v>23</v>
      </c>
      <c r="D22" s="25" t="s">
        <v>68</v>
      </c>
      <c r="E22" s="11" t="s">
        <v>14</v>
      </c>
      <c r="F22" s="26" t="s">
        <v>89</v>
      </c>
      <c r="G22" s="11" t="s">
        <v>14</v>
      </c>
      <c r="H22" s="11" t="s">
        <v>14</v>
      </c>
      <c r="I22" s="14"/>
    </row>
    <row r="23" spans="1:9" ht="14.25">
      <c r="A23" s="25" t="s">
        <v>90</v>
      </c>
      <c r="B23" s="25" t="s">
        <v>91</v>
      </c>
      <c r="C23" s="25" t="s">
        <v>12</v>
      </c>
      <c r="D23" s="25" t="s">
        <v>92</v>
      </c>
      <c r="E23" s="11" t="s">
        <v>14</v>
      </c>
      <c r="F23" s="26" t="s">
        <v>93</v>
      </c>
      <c r="G23" s="11" t="s">
        <v>94</v>
      </c>
      <c r="H23" s="12">
        <f aca="true" t="shared" si="1" ref="H23:H28">(F23+G23)/2</f>
        <v>79.955</v>
      </c>
      <c r="I23" s="14"/>
    </row>
    <row r="24" spans="1:9" ht="14.25">
      <c r="A24" s="25" t="s">
        <v>95</v>
      </c>
      <c r="B24" s="25" t="s">
        <v>96</v>
      </c>
      <c r="C24" s="25" t="s">
        <v>12</v>
      </c>
      <c r="D24" s="25" t="s">
        <v>92</v>
      </c>
      <c r="E24" s="11" t="s">
        <v>14</v>
      </c>
      <c r="F24" s="26" t="s">
        <v>97</v>
      </c>
      <c r="G24" s="11" t="s">
        <v>98</v>
      </c>
      <c r="H24" s="12">
        <f t="shared" si="1"/>
        <v>79.735</v>
      </c>
      <c r="I24" s="14"/>
    </row>
    <row r="25" spans="1:9" ht="14.25">
      <c r="A25" s="25" t="s">
        <v>99</v>
      </c>
      <c r="B25" s="25" t="s">
        <v>100</v>
      </c>
      <c r="C25" s="25" t="s">
        <v>12</v>
      </c>
      <c r="D25" s="25" t="s">
        <v>92</v>
      </c>
      <c r="E25" s="11" t="s">
        <v>14</v>
      </c>
      <c r="F25" s="26" t="s">
        <v>101</v>
      </c>
      <c r="G25" s="11" t="s">
        <v>102</v>
      </c>
      <c r="H25" s="12">
        <f t="shared" si="1"/>
        <v>76.45500000000001</v>
      </c>
      <c r="I25" s="14"/>
    </row>
    <row r="26" spans="1:9" ht="14.25">
      <c r="A26" s="25" t="s">
        <v>103</v>
      </c>
      <c r="B26" s="25" t="s">
        <v>104</v>
      </c>
      <c r="C26" s="25" t="s">
        <v>12</v>
      </c>
      <c r="D26" s="25" t="s">
        <v>92</v>
      </c>
      <c r="E26" s="11" t="s">
        <v>14</v>
      </c>
      <c r="F26" s="26" t="s">
        <v>105</v>
      </c>
      <c r="G26" s="11" t="s">
        <v>106</v>
      </c>
      <c r="H26" s="12">
        <f t="shared" si="1"/>
        <v>76.205</v>
      </c>
      <c r="I26" s="14"/>
    </row>
    <row r="27" spans="1:9" ht="14.25">
      <c r="A27" s="25" t="s">
        <v>107</v>
      </c>
      <c r="B27" s="25" t="s">
        <v>108</v>
      </c>
      <c r="C27" s="25" t="s">
        <v>12</v>
      </c>
      <c r="D27" s="25" t="s">
        <v>92</v>
      </c>
      <c r="E27" s="11" t="s">
        <v>14</v>
      </c>
      <c r="F27" s="26" t="s">
        <v>109</v>
      </c>
      <c r="G27" s="11" t="s">
        <v>110</v>
      </c>
      <c r="H27" s="12">
        <f t="shared" si="1"/>
        <v>71.28</v>
      </c>
      <c r="I27" s="14"/>
    </row>
    <row r="28" spans="1:9" ht="14.25">
      <c r="A28" s="25" t="s">
        <v>111</v>
      </c>
      <c r="B28" s="25" t="s">
        <v>112</v>
      </c>
      <c r="C28" s="25" t="s">
        <v>12</v>
      </c>
      <c r="D28" s="25" t="s">
        <v>92</v>
      </c>
      <c r="E28" s="11" t="s">
        <v>14</v>
      </c>
      <c r="F28" s="26" t="s">
        <v>113</v>
      </c>
      <c r="G28" s="11" t="s">
        <v>114</v>
      </c>
      <c r="H28" s="12">
        <f t="shared" si="1"/>
        <v>71.14</v>
      </c>
      <c r="I28" s="14"/>
    </row>
    <row r="29" spans="1:9" ht="14.25">
      <c r="A29" s="25" t="s">
        <v>115</v>
      </c>
      <c r="B29" s="25" t="s">
        <v>116</v>
      </c>
      <c r="C29" s="25" t="s">
        <v>12</v>
      </c>
      <c r="D29" s="25" t="s">
        <v>92</v>
      </c>
      <c r="E29" s="11" t="s">
        <v>14</v>
      </c>
      <c r="F29" s="26" t="s">
        <v>117</v>
      </c>
      <c r="G29" s="11" t="s">
        <v>14</v>
      </c>
      <c r="H29" s="11" t="s">
        <v>14</v>
      </c>
      <c r="I29" s="14"/>
    </row>
    <row r="30" spans="1:9" ht="14.25">
      <c r="A30" s="25" t="s">
        <v>118</v>
      </c>
      <c r="B30" s="25" t="s">
        <v>119</v>
      </c>
      <c r="C30" s="25" t="s">
        <v>12</v>
      </c>
      <c r="D30" s="25" t="s">
        <v>120</v>
      </c>
      <c r="E30" s="11" t="s">
        <v>14</v>
      </c>
      <c r="F30" s="26" t="s">
        <v>121</v>
      </c>
      <c r="G30" s="11" t="s">
        <v>78</v>
      </c>
      <c r="H30" s="12">
        <f>(F30+G30)/2</f>
        <v>83.375</v>
      </c>
      <c r="I30" s="14"/>
    </row>
    <row r="31" spans="1:9" ht="14.25">
      <c r="A31" s="25" t="s">
        <v>122</v>
      </c>
      <c r="B31" s="25" t="s">
        <v>123</v>
      </c>
      <c r="C31" s="25" t="s">
        <v>23</v>
      </c>
      <c r="D31" s="25" t="s">
        <v>120</v>
      </c>
      <c r="E31" s="11" t="s">
        <v>14</v>
      </c>
      <c r="F31" s="26" t="s">
        <v>93</v>
      </c>
      <c r="G31" s="11" t="s">
        <v>124</v>
      </c>
      <c r="H31" s="12">
        <f>(F31+G31)/2</f>
        <v>82.35499999999999</v>
      </c>
      <c r="I31" s="14"/>
    </row>
    <row r="32" spans="1:9" ht="14.25">
      <c r="A32" s="25" t="s">
        <v>125</v>
      </c>
      <c r="B32" s="25" t="s">
        <v>126</v>
      </c>
      <c r="C32" s="25" t="s">
        <v>12</v>
      </c>
      <c r="D32" s="25" t="s">
        <v>120</v>
      </c>
      <c r="E32" s="11" t="s">
        <v>14</v>
      </c>
      <c r="F32" s="26" t="s">
        <v>127</v>
      </c>
      <c r="G32" s="11" t="s">
        <v>82</v>
      </c>
      <c r="H32" s="12">
        <f>(F32+G32)/2</f>
        <v>81.5</v>
      </c>
      <c r="I32" s="14"/>
    </row>
    <row r="33" spans="1:9" ht="14.25">
      <c r="A33" s="25" t="s">
        <v>128</v>
      </c>
      <c r="B33" s="25" t="s">
        <v>129</v>
      </c>
      <c r="C33" s="25" t="s">
        <v>23</v>
      </c>
      <c r="D33" s="25" t="s">
        <v>120</v>
      </c>
      <c r="E33" s="11" t="s">
        <v>14</v>
      </c>
      <c r="F33" s="26" t="s">
        <v>130</v>
      </c>
      <c r="G33" s="11" t="s">
        <v>131</v>
      </c>
      <c r="H33" s="12">
        <f>(F33+G33)/2</f>
        <v>71.91499999999999</v>
      </c>
      <c r="I33" s="14"/>
    </row>
    <row r="34" spans="1:9" ht="14.25">
      <c r="A34" s="25" t="s">
        <v>132</v>
      </c>
      <c r="B34" s="25" t="s">
        <v>133</v>
      </c>
      <c r="C34" s="25" t="s">
        <v>12</v>
      </c>
      <c r="D34" s="25" t="s">
        <v>120</v>
      </c>
      <c r="E34" s="11" t="s">
        <v>14</v>
      </c>
      <c r="F34" s="26" t="s">
        <v>134</v>
      </c>
      <c r="G34" s="11" t="s">
        <v>14</v>
      </c>
      <c r="H34" s="11" t="s">
        <v>14</v>
      </c>
      <c r="I34" s="14"/>
    </row>
    <row r="35" spans="1:9" ht="14.25">
      <c r="A35" s="25" t="s">
        <v>135</v>
      </c>
      <c r="B35" s="25" t="s">
        <v>136</v>
      </c>
      <c r="C35" s="25" t="s">
        <v>23</v>
      </c>
      <c r="D35" s="25" t="s">
        <v>120</v>
      </c>
      <c r="E35" s="11" t="s">
        <v>14</v>
      </c>
      <c r="F35" s="26" t="s">
        <v>137</v>
      </c>
      <c r="G35" s="11" t="s">
        <v>14</v>
      </c>
      <c r="H35" s="11" t="s">
        <v>14</v>
      </c>
      <c r="I35" s="14"/>
    </row>
    <row r="36" spans="1:9" ht="14.25">
      <c r="A36" s="25" t="s">
        <v>138</v>
      </c>
      <c r="B36" s="25" t="s">
        <v>139</v>
      </c>
      <c r="C36" s="25" t="s">
        <v>12</v>
      </c>
      <c r="D36" s="25" t="s">
        <v>140</v>
      </c>
      <c r="E36" s="11" t="s">
        <v>14</v>
      </c>
      <c r="F36" s="26" t="s">
        <v>141</v>
      </c>
      <c r="G36" s="11" t="s">
        <v>142</v>
      </c>
      <c r="H36" s="12">
        <f aca="true" t="shared" si="2" ref="H36:H44">(F36+G36)/2</f>
        <v>82.56</v>
      </c>
      <c r="I36" s="14"/>
    </row>
    <row r="37" spans="1:9" ht="14.25">
      <c r="A37" s="25" t="s">
        <v>143</v>
      </c>
      <c r="B37" s="25" t="s">
        <v>144</v>
      </c>
      <c r="C37" s="25" t="s">
        <v>12</v>
      </c>
      <c r="D37" s="25" t="s">
        <v>140</v>
      </c>
      <c r="E37" s="11" t="s">
        <v>14</v>
      </c>
      <c r="F37" s="26" t="s">
        <v>145</v>
      </c>
      <c r="G37" s="11" t="s">
        <v>146</v>
      </c>
      <c r="H37" s="12">
        <f t="shared" si="2"/>
        <v>80.805</v>
      </c>
      <c r="I37" s="14"/>
    </row>
    <row r="38" spans="1:9" ht="14.25">
      <c r="A38" s="25" t="s">
        <v>147</v>
      </c>
      <c r="B38" s="25" t="s">
        <v>148</v>
      </c>
      <c r="C38" s="25" t="s">
        <v>12</v>
      </c>
      <c r="D38" s="25" t="s">
        <v>140</v>
      </c>
      <c r="E38" s="11" t="s">
        <v>14</v>
      </c>
      <c r="F38" s="26" t="s">
        <v>149</v>
      </c>
      <c r="G38" s="11" t="s">
        <v>131</v>
      </c>
      <c r="H38" s="12">
        <f t="shared" si="2"/>
        <v>80.725</v>
      </c>
      <c r="I38" s="14"/>
    </row>
    <row r="39" spans="1:9" ht="14.25">
      <c r="A39" s="25" t="s">
        <v>150</v>
      </c>
      <c r="B39" s="25" t="s">
        <v>151</v>
      </c>
      <c r="C39" s="25" t="s">
        <v>12</v>
      </c>
      <c r="D39" s="25" t="s">
        <v>140</v>
      </c>
      <c r="E39" s="11" t="s">
        <v>14</v>
      </c>
      <c r="F39" s="26" t="s">
        <v>152</v>
      </c>
      <c r="G39" s="11" t="s">
        <v>74</v>
      </c>
      <c r="H39" s="12">
        <f t="shared" si="2"/>
        <v>79.31</v>
      </c>
      <c r="I39" s="14"/>
    </row>
    <row r="40" spans="1:9" ht="14.25">
      <c r="A40" s="25" t="s">
        <v>153</v>
      </c>
      <c r="B40" s="25" t="s">
        <v>154</v>
      </c>
      <c r="C40" s="25" t="s">
        <v>12</v>
      </c>
      <c r="D40" s="25" t="s">
        <v>140</v>
      </c>
      <c r="E40" s="11" t="s">
        <v>14</v>
      </c>
      <c r="F40" s="26" t="s">
        <v>155</v>
      </c>
      <c r="G40" s="11" t="s">
        <v>98</v>
      </c>
      <c r="H40" s="12">
        <f t="shared" si="2"/>
        <v>78.96000000000001</v>
      </c>
      <c r="I40" s="14"/>
    </row>
    <row r="41" spans="1:9" ht="14.25">
      <c r="A41" s="25" t="s">
        <v>156</v>
      </c>
      <c r="B41" s="25" t="s">
        <v>157</v>
      </c>
      <c r="C41" s="25" t="s">
        <v>23</v>
      </c>
      <c r="D41" s="25" t="s">
        <v>140</v>
      </c>
      <c r="E41" s="11" t="s">
        <v>14</v>
      </c>
      <c r="F41" s="26" t="s">
        <v>158</v>
      </c>
      <c r="G41" s="11" t="s">
        <v>74</v>
      </c>
      <c r="H41" s="12">
        <f t="shared" si="2"/>
        <v>78.63</v>
      </c>
      <c r="I41" s="14"/>
    </row>
    <row r="42" spans="1:9" ht="14.25">
      <c r="A42" s="25" t="s">
        <v>159</v>
      </c>
      <c r="B42" s="25" t="s">
        <v>160</v>
      </c>
      <c r="C42" s="25" t="s">
        <v>12</v>
      </c>
      <c r="D42" s="25" t="s">
        <v>140</v>
      </c>
      <c r="E42" s="11" t="s">
        <v>14</v>
      </c>
      <c r="F42" s="26" t="s">
        <v>161</v>
      </c>
      <c r="G42" s="11" t="s">
        <v>131</v>
      </c>
      <c r="H42" s="12">
        <f t="shared" si="2"/>
        <v>78.225</v>
      </c>
      <c r="I42" s="14"/>
    </row>
    <row r="43" spans="1:9" ht="14.25">
      <c r="A43" s="25" t="s">
        <v>162</v>
      </c>
      <c r="B43" s="25" t="s">
        <v>163</v>
      </c>
      <c r="C43" s="25" t="s">
        <v>12</v>
      </c>
      <c r="D43" s="25" t="s">
        <v>140</v>
      </c>
      <c r="E43" s="11" t="s">
        <v>14</v>
      </c>
      <c r="F43" s="26" t="s">
        <v>164</v>
      </c>
      <c r="G43" s="11" t="s">
        <v>131</v>
      </c>
      <c r="H43" s="12">
        <f t="shared" si="2"/>
        <v>76.88</v>
      </c>
      <c r="I43" s="14"/>
    </row>
    <row r="44" spans="1:9" ht="14.25">
      <c r="A44" s="25" t="s">
        <v>165</v>
      </c>
      <c r="B44" s="25" t="s">
        <v>166</v>
      </c>
      <c r="C44" s="25" t="s">
        <v>23</v>
      </c>
      <c r="D44" s="25" t="s">
        <v>140</v>
      </c>
      <c r="E44" s="11" t="s">
        <v>14</v>
      </c>
      <c r="F44" s="26" t="s">
        <v>167</v>
      </c>
      <c r="G44" s="11" t="s">
        <v>168</v>
      </c>
      <c r="H44" s="12">
        <f t="shared" si="2"/>
        <v>74.9</v>
      </c>
      <c r="I44" s="14"/>
    </row>
    <row r="45" spans="1:9" ht="14.25">
      <c r="A45" s="25" t="s">
        <v>169</v>
      </c>
      <c r="B45" s="25" t="s">
        <v>170</v>
      </c>
      <c r="C45" s="25" t="s">
        <v>23</v>
      </c>
      <c r="D45" s="25" t="s">
        <v>140</v>
      </c>
      <c r="E45" s="11" t="s">
        <v>14</v>
      </c>
      <c r="F45" s="26" t="s">
        <v>171</v>
      </c>
      <c r="G45" s="11" t="s">
        <v>14</v>
      </c>
      <c r="H45" s="11" t="s">
        <v>14</v>
      </c>
      <c r="I45" s="14"/>
    </row>
    <row r="46" spans="1:9" ht="14.25">
      <c r="A46" s="25" t="s">
        <v>172</v>
      </c>
      <c r="B46" s="25" t="s">
        <v>173</v>
      </c>
      <c r="C46" s="25" t="s">
        <v>12</v>
      </c>
      <c r="D46" s="25" t="s">
        <v>174</v>
      </c>
      <c r="E46" s="11" t="s">
        <v>14</v>
      </c>
      <c r="F46" s="26" t="s">
        <v>175</v>
      </c>
      <c r="G46" s="11" t="s">
        <v>74</v>
      </c>
      <c r="H46" s="12">
        <f aca="true" t="shared" si="3" ref="H46:H51">(F46+G46)/2</f>
        <v>84.31</v>
      </c>
      <c r="I46" s="14"/>
    </row>
    <row r="47" spans="1:9" ht="14.25">
      <c r="A47" s="25" t="s">
        <v>176</v>
      </c>
      <c r="B47" s="25" t="s">
        <v>177</v>
      </c>
      <c r="C47" s="25" t="s">
        <v>12</v>
      </c>
      <c r="D47" s="25" t="s">
        <v>174</v>
      </c>
      <c r="E47" s="11" t="s">
        <v>14</v>
      </c>
      <c r="F47" s="26" t="s">
        <v>178</v>
      </c>
      <c r="G47" s="11" t="s">
        <v>94</v>
      </c>
      <c r="H47" s="12">
        <f t="shared" si="3"/>
        <v>83.25999999999999</v>
      </c>
      <c r="I47" s="14"/>
    </row>
    <row r="48" spans="1:9" ht="14.25">
      <c r="A48" s="25" t="s">
        <v>179</v>
      </c>
      <c r="B48" s="25" t="s">
        <v>180</v>
      </c>
      <c r="C48" s="25" t="s">
        <v>12</v>
      </c>
      <c r="D48" s="25" t="s">
        <v>174</v>
      </c>
      <c r="E48" s="11" t="s">
        <v>14</v>
      </c>
      <c r="F48" s="26" t="s">
        <v>181</v>
      </c>
      <c r="G48" s="11" t="s">
        <v>182</v>
      </c>
      <c r="H48" s="12">
        <f t="shared" si="3"/>
        <v>76.71000000000001</v>
      </c>
      <c r="I48" s="14"/>
    </row>
    <row r="49" spans="1:9" ht="14.25">
      <c r="A49" s="25" t="s">
        <v>183</v>
      </c>
      <c r="B49" s="25" t="s">
        <v>184</v>
      </c>
      <c r="C49" s="25" t="s">
        <v>12</v>
      </c>
      <c r="D49" s="25" t="s">
        <v>174</v>
      </c>
      <c r="E49" s="11" t="s">
        <v>14</v>
      </c>
      <c r="F49" s="26" t="s">
        <v>185</v>
      </c>
      <c r="G49" s="11" t="s">
        <v>186</v>
      </c>
      <c r="H49" s="12">
        <f t="shared" si="3"/>
        <v>76.185</v>
      </c>
      <c r="I49" s="14"/>
    </row>
    <row r="50" spans="1:9" ht="14.25">
      <c r="A50" s="25" t="s">
        <v>187</v>
      </c>
      <c r="B50" s="25" t="s">
        <v>188</v>
      </c>
      <c r="C50" s="25" t="s">
        <v>12</v>
      </c>
      <c r="D50" s="25" t="s">
        <v>174</v>
      </c>
      <c r="E50" s="11" t="s">
        <v>14</v>
      </c>
      <c r="F50" s="26" t="s">
        <v>189</v>
      </c>
      <c r="G50" s="11" t="s">
        <v>190</v>
      </c>
      <c r="H50" s="12">
        <f t="shared" si="3"/>
        <v>76.16499999999999</v>
      </c>
      <c r="I50" s="14"/>
    </row>
    <row r="51" spans="1:9" ht="14.25">
      <c r="A51" s="25" t="s">
        <v>191</v>
      </c>
      <c r="B51" s="25" t="s">
        <v>192</v>
      </c>
      <c r="C51" s="25" t="s">
        <v>12</v>
      </c>
      <c r="D51" s="25" t="s">
        <v>174</v>
      </c>
      <c r="E51" s="11" t="s">
        <v>14</v>
      </c>
      <c r="F51" s="26" t="s">
        <v>193</v>
      </c>
      <c r="G51" s="13" t="s">
        <v>194</v>
      </c>
      <c r="H51" s="12">
        <f t="shared" si="3"/>
        <v>70.41</v>
      </c>
      <c r="I51" s="14"/>
    </row>
    <row r="52" spans="1:9" ht="14.25">
      <c r="A52" s="25" t="s">
        <v>195</v>
      </c>
      <c r="B52" s="25" t="s">
        <v>196</v>
      </c>
      <c r="C52" s="25" t="s">
        <v>23</v>
      </c>
      <c r="D52" s="25" t="s">
        <v>197</v>
      </c>
      <c r="E52" s="11" t="s">
        <v>14</v>
      </c>
      <c r="F52" s="26" t="s">
        <v>198</v>
      </c>
      <c r="G52" s="11" t="s">
        <v>98</v>
      </c>
      <c r="H52" s="12">
        <f aca="true" t="shared" si="4" ref="H52:H62">(F52+G52)/2</f>
        <v>83.87</v>
      </c>
      <c r="I52" s="14"/>
    </row>
    <row r="53" spans="1:9" ht="14.25">
      <c r="A53" s="25" t="s">
        <v>199</v>
      </c>
      <c r="B53" s="25" t="s">
        <v>200</v>
      </c>
      <c r="C53" s="25" t="s">
        <v>23</v>
      </c>
      <c r="D53" s="25" t="s">
        <v>197</v>
      </c>
      <c r="E53" s="11" t="s">
        <v>14</v>
      </c>
      <c r="F53" s="26" t="s">
        <v>201</v>
      </c>
      <c r="G53" s="11" t="s">
        <v>202</v>
      </c>
      <c r="H53" s="12">
        <f t="shared" si="4"/>
        <v>83.095</v>
      </c>
      <c r="I53" s="14"/>
    </row>
    <row r="54" spans="1:9" ht="14.25">
      <c r="A54" s="25" t="s">
        <v>203</v>
      </c>
      <c r="B54" s="25" t="s">
        <v>204</v>
      </c>
      <c r="C54" s="25" t="s">
        <v>12</v>
      </c>
      <c r="D54" s="25" t="s">
        <v>197</v>
      </c>
      <c r="E54" s="11" t="s">
        <v>14</v>
      </c>
      <c r="F54" s="26" t="s">
        <v>205</v>
      </c>
      <c r="G54" s="11" t="s">
        <v>106</v>
      </c>
      <c r="H54" s="12">
        <f t="shared" si="4"/>
        <v>82.75</v>
      </c>
      <c r="I54" s="14"/>
    </row>
    <row r="55" spans="1:9" ht="14.25">
      <c r="A55" s="25" t="s">
        <v>206</v>
      </c>
      <c r="B55" s="25" t="s">
        <v>207</v>
      </c>
      <c r="C55" s="25" t="s">
        <v>12</v>
      </c>
      <c r="D55" s="25" t="s">
        <v>197</v>
      </c>
      <c r="E55" s="11" t="s">
        <v>14</v>
      </c>
      <c r="F55" s="26" t="s">
        <v>208</v>
      </c>
      <c r="G55" s="11" t="s">
        <v>142</v>
      </c>
      <c r="H55" s="12">
        <f t="shared" si="4"/>
        <v>80.8</v>
      </c>
      <c r="I55" s="14"/>
    </row>
    <row r="56" spans="1:9" ht="14.25">
      <c r="A56" s="25" t="s">
        <v>209</v>
      </c>
      <c r="B56" s="25" t="s">
        <v>210</v>
      </c>
      <c r="C56" s="25" t="s">
        <v>12</v>
      </c>
      <c r="D56" s="25" t="s">
        <v>197</v>
      </c>
      <c r="E56" s="11" t="s">
        <v>14</v>
      </c>
      <c r="F56" s="26" t="s">
        <v>211</v>
      </c>
      <c r="G56" s="11" t="s">
        <v>212</v>
      </c>
      <c r="H56" s="12">
        <f t="shared" si="4"/>
        <v>80.145</v>
      </c>
      <c r="I56" s="14"/>
    </row>
    <row r="57" spans="1:9" ht="14.25">
      <c r="A57" s="25" t="s">
        <v>213</v>
      </c>
      <c r="B57" s="25" t="s">
        <v>214</v>
      </c>
      <c r="C57" s="25" t="s">
        <v>12</v>
      </c>
      <c r="D57" s="25" t="s">
        <v>197</v>
      </c>
      <c r="E57" s="11" t="s">
        <v>14</v>
      </c>
      <c r="F57" s="26" t="s">
        <v>215</v>
      </c>
      <c r="G57" s="11" t="s">
        <v>106</v>
      </c>
      <c r="H57" s="12">
        <f t="shared" si="4"/>
        <v>78.65</v>
      </c>
      <c r="I57" s="14"/>
    </row>
    <row r="58" spans="1:9" ht="14.25">
      <c r="A58" s="25" t="s">
        <v>216</v>
      </c>
      <c r="B58" s="25" t="s">
        <v>217</v>
      </c>
      <c r="C58" s="25" t="s">
        <v>12</v>
      </c>
      <c r="D58" s="25" t="s">
        <v>197</v>
      </c>
      <c r="E58" s="11" t="s">
        <v>14</v>
      </c>
      <c r="F58" s="26" t="s">
        <v>149</v>
      </c>
      <c r="G58" s="11" t="s">
        <v>110</v>
      </c>
      <c r="H58" s="12">
        <f t="shared" si="4"/>
        <v>77.525</v>
      </c>
      <c r="I58" s="14"/>
    </row>
    <row r="59" spans="1:9" ht="14.25">
      <c r="A59" s="25" t="s">
        <v>218</v>
      </c>
      <c r="B59" s="25" t="s">
        <v>219</v>
      </c>
      <c r="C59" s="25" t="s">
        <v>23</v>
      </c>
      <c r="D59" s="25" t="s">
        <v>197</v>
      </c>
      <c r="E59" s="11" t="s">
        <v>14</v>
      </c>
      <c r="F59" s="26" t="s">
        <v>220</v>
      </c>
      <c r="G59" s="11" t="s">
        <v>102</v>
      </c>
      <c r="H59" s="12">
        <f t="shared" si="4"/>
        <v>75.13</v>
      </c>
      <c r="I59" s="14"/>
    </row>
    <row r="60" spans="1:9" ht="14.25">
      <c r="A60" s="25" t="s">
        <v>221</v>
      </c>
      <c r="B60" s="25" t="s">
        <v>222</v>
      </c>
      <c r="C60" s="25" t="s">
        <v>12</v>
      </c>
      <c r="D60" s="25" t="s">
        <v>197</v>
      </c>
      <c r="E60" s="11" t="s">
        <v>14</v>
      </c>
      <c r="F60" s="26" t="s">
        <v>223</v>
      </c>
      <c r="G60" s="11" t="s">
        <v>131</v>
      </c>
      <c r="H60" s="12">
        <f t="shared" si="4"/>
        <v>74.505</v>
      </c>
      <c r="I60" s="14"/>
    </row>
    <row r="61" spans="1:9" ht="14.25">
      <c r="A61" s="25" t="s">
        <v>224</v>
      </c>
      <c r="B61" s="25" t="s">
        <v>225</v>
      </c>
      <c r="C61" s="25" t="s">
        <v>12</v>
      </c>
      <c r="D61" s="25" t="s">
        <v>197</v>
      </c>
      <c r="E61" s="11" t="s">
        <v>14</v>
      </c>
      <c r="F61" s="26" t="s">
        <v>226</v>
      </c>
      <c r="G61" s="11" t="s">
        <v>227</v>
      </c>
      <c r="H61" s="12">
        <f t="shared" si="4"/>
        <v>73.94</v>
      </c>
      <c r="I61" s="14"/>
    </row>
    <row r="62" spans="1:9" ht="14.25">
      <c r="A62" s="25" t="s">
        <v>228</v>
      </c>
      <c r="B62" s="25" t="s">
        <v>229</v>
      </c>
      <c r="C62" s="25" t="s">
        <v>12</v>
      </c>
      <c r="D62" s="25" t="s">
        <v>197</v>
      </c>
      <c r="E62" s="11" t="s">
        <v>14</v>
      </c>
      <c r="F62" s="26" t="s">
        <v>230</v>
      </c>
      <c r="G62" s="11" t="s">
        <v>146</v>
      </c>
      <c r="H62" s="12">
        <f t="shared" si="4"/>
        <v>71.57</v>
      </c>
      <c r="I62" s="14"/>
    </row>
    <row r="63" spans="1:9" ht="14.25">
      <c r="A63" s="25" t="s">
        <v>231</v>
      </c>
      <c r="B63" s="25" t="s">
        <v>232</v>
      </c>
      <c r="C63" s="25" t="s">
        <v>12</v>
      </c>
      <c r="D63" s="25" t="s">
        <v>197</v>
      </c>
      <c r="E63" s="11" t="s">
        <v>14</v>
      </c>
      <c r="F63" s="26" t="s">
        <v>233</v>
      </c>
      <c r="G63" s="11" t="s">
        <v>14</v>
      </c>
      <c r="H63" s="11" t="s">
        <v>14</v>
      </c>
      <c r="I63" s="14"/>
    </row>
    <row r="64" spans="1:9" ht="14.25">
      <c r="A64" s="25" t="s">
        <v>234</v>
      </c>
      <c r="B64" s="25" t="s">
        <v>235</v>
      </c>
      <c r="C64" s="25" t="s">
        <v>12</v>
      </c>
      <c r="D64" s="25" t="s">
        <v>197</v>
      </c>
      <c r="E64" s="11" t="s">
        <v>14</v>
      </c>
      <c r="F64" s="26" t="s">
        <v>236</v>
      </c>
      <c r="G64" s="11" t="s">
        <v>14</v>
      </c>
      <c r="H64" s="11" t="s">
        <v>14</v>
      </c>
      <c r="I64" s="14"/>
    </row>
    <row r="65" spans="1:9" ht="14.25">
      <c r="A65" s="25" t="s">
        <v>237</v>
      </c>
      <c r="B65" s="25" t="s">
        <v>238</v>
      </c>
      <c r="C65" s="25" t="s">
        <v>23</v>
      </c>
      <c r="D65" s="25" t="s">
        <v>197</v>
      </c>
      <c r="E65" s="11" t="s">
        <v>14</v>
      </c>
      <c r="F65" s="26" t="s">
        <v>239</v>
      </c>
      <c r="G65" s="11" t="s">
        <v>14</v>
      </c>
      <c r="H65" s="11" t="s">
        <v>14</v>
      </c>
      <c r="I65" s="14"/>
    </row>
    <row r="66" spans="1:9" ht="14.25">
      <c r="A66" s="25" t="s">
        <v>240</v>
      </c>
      <c r="B66" s="25" t="s">
        <v>241</v>
      </c>
      <c r="C66" s="25" t="s">
        <v>23</v>
      </c>
      <c r="D66" s="25" t="s">
        <v>242</v>
      </c>
      <c r="E66" s="11" t="s">
        <v>14</v>
      </c>
      <c r="F66" s="26" t="s">
        <v>243</v>
      </c>
      <c r="G66" s="11" t="s">
        <v>244</v>
      </c>
      <c r="H66" s="12">
        <f aca="true" t="shared" si="5" ref="H66:H72">(F66+G66)/2</f>
        <v>84.545</v>
      </c>
      <c r="I66" s="14"/>
    </row>
    <row r="67" spans="1:9" ht="14.25">
      <c r="A67" s="25" t="s">
        <v>245</v>
      </c>
      <c r="B67" s="25" t="s">
        <v>246</v>
      </c>
      <c r="C67" s="25" t="s">
        <v>12</v>
      </c>
      <c r="D67" s="25" t="s">
        <v>242</v>
      </c>
      <c r="E67" s="11" t="s">
        <v>14</v>
      </c>
      <c r="F67" s="26" t="s">
        <v>247</v>
      </c>
      <c r="G67" s="11" t="s">
        <v>74</v>
      </c>
      <c r="H67" s="12">
        <f t="shared" si="5"/>
        <v>82.64</v>
      </c>
      <c r="I67" s="14"/>
    </row>
    <row r="68" spans="1:9" ht="14.25">
      <c r="A68" s="15">
        <v>20190080620</v>
      </c>
      <c r="B68" s="16" t="s">
        <v>248</v>
      </c>
      <c r="C68" s="16" t="s">
        <v>12</v>
      </c>
      <c r="D68" s="27" t="s">
        <v>242</v>
      </c>
      <c r="E68" s="11" t="s">
        <v>14</v>
      </c>
      <c r="F68" s="17">
        <v>77.58</v>
      </c>
      <c r="G68" s="18" t="s">
        <v>202</v>
      </c>
      <c r="H68" s="12">
        <f t="shared" si="5"/>
        <v>79.89</v>
      </c>
      <c r="I68" s="14"/>
    </row>
    <row r="69" spans="1:9" ht="14.25">
      <c r="A69" s="25" t="s">
        <v>249</v>
      </c>
      <c r="B69" s="25" t="s">
        <v>250</v>
      </c>
      <c r="C69" s="25" t="s">
        <v>12</v>
      </c>
      <c r="D69" s="25" t="s">
        <v>242</v>
      </c>
      <c r="E69" s="11" t="s">
        <v>14</v>
      </c>
      <c r="F69" s="26" t="s">
        <v>251</v>
      </c>
      <c r="G69" s="11" t="s">
        <v>252</v>
      </c>
      <c r="H69" s="12">
        <f t="shared" si="5"/>
        <v>79.675</v>
      </c>
      <c r="I69" s="14"/>
    </row>
    <row r="70" spans="1:9" ht="14.25">
      <c r="A70" s="15">
        <v>20190080612</v>
      </c>
      <c r="B70" s="16" t="s">
        <v>253</v>
      </c>
      <c r="C70" s="16" t="s">
        <v>12</v>
      </c>
      <c r="D70" s="27" t="s">
        <v>242</v>
      </c>
      <c r="E70" s="11" t="s">
        <v>14</v>
      </c>
      <c r="F70" s="17">
        <v>78.37</v>
      </c>
      <c r="G70" s="18" t="s">
        <v>62</v>
      </c>
      <c r="H70" s="12">
        <f t="shared" si="5"/>
        <v>78.58500000000001</v>
      </c>
      <c r="I70" s="14"/>
    </row>
    <row r="71" spans="1:9" s="1" customFormat="1" ht="14.25">
      <c r="A71" s="25" t="s">
        <v>254</v>
      </c>
      <c r="B71" s="25" t="s">
        <v>255</v>
      </c>
      <c r="C71" s="25" t="s">
        <v>23</v>
      </c>
      <c r="D71" s="25" t="s">
        <v>242</v>
      </c>
      <c r="E71" s="11" t="s">
        <v>14</v>
      </c>
      <c r="F71" s="26" t="s">
        <v>256</v>
      </c>
      <c r="G71" s="11" t="s">
        <v>257</v>
      </c>
      <c r="H71" s="12">
        <f t="shared" si="5"/>
        <v>78.4</v>
      </c>
      <c r="I71" s="20"/>
    </row>
    <row r="72" spans="1:9" s="1" customFormat="1" ht="14.25">
      <c r="A72" s="25" t="s">
        <v>258</v>
      </c>
      <c r="B72" s="25" t="s">
        <v>259</v>
      </c>
      <c r="C72" s="25" t="s">
        <v>12</v>
      </c>
      <c r="D72" s="25" t="s">
        <v>242</v>
      </c>
      <c r="E72" s="11" t="s">
        <v>14</v>
      </c>
      <c r="F72" s="26" t="s">
        <v>260</v>
      </c>
      <c r="G72" s="11" t="s">
        <v>261</v>
      </c>
      <c r="H72" s="12">
        <f t="shared" si="5"/>
        <v>77.01</v>
      </c>
      <c r="I72" s="20"/>
    </row>
    <row r="73" spans="1:9" ht="14.25">
      <c r="A73" s="25" t="s">
        <v>262</v>
      </c>
      <c r="B73" s="25" t="s">
        <v>263</v>
      </c>
      <c r="C73" s="25" t="s">
        <v>12</v>
      </c>
      <c r="D73" s="25" t="s">
        <v>242</v>
      </c>
      <c r="E73" s="11" t="s">
        <v>14</v>
      </c>
      <c r="F73" s="26" t="s">
        <v>264</v>
      </c>
      <c r="G73" s="11" t="s">
        <v>14</v>
      </c>
      <c r="H73" s="11" t="s">
        <v>14</v>
      </c>
      <c r="I73" s="14"/>
    </row>
    <row r="74" spans="1:9" ht="14.25">
      <c r="A74" s="25" t="s">
        <v>265</v>
      </c>
      <c r="B74" s="25" t="s">
        <v>266</v>
      </c>
      <c r="C74" s="25" t="s">
        <v>12</v>
      </c>
      <c r="D74" s="25" t="s">
        <v>267</v>
      </c>
      <c r="E74" s="11" t="s">
        <v>14</v>
      </c>
      <c r="F74" s="26" t="s">
        <v>268</v>
      </c>
      <c r="G74" s="11" t="s">
        <v>40</v>
      </c>
      <c r="H74" s="12">
        <f aca="true" t="shared" si="6" ref="H74:H80">(F74+G74)/2</f>
        <v>83.77000000000001</v>
      </c>
      <c r="I74" s="14"/>
    </row>
    <row r="75" spans="1:9" ht="14.25">
      <c r="A75" s="25" t="s">
        <v>269</v>
      </c>
      <c r="B75" s="25" t="s">
        <v>270</v>
      </c>
      <c r="C75" s="25" t="s">
        <v>12</v>
      </c>
      <c r="D75" s="25" t="s">
        <v>267</v>
      </c>
      <c r="E75" s="11" t="s">
        <v>14</v>
      </c>
      <c r="F75" s="26" t="s">
        <v>271</v>
      </c>
      <c r="G75" s="11" t="s">
        <v>106</v>
      </c>
      <c r="H75" s="12">
        <f t="shared" si="6"/>
        <v>78.87</v>
      </c>
      <c r="I75" s="14"/>
    </row>
    <row r="76" spans="1:9" ht="14.25">
      <c r="A76" s="25" t="s">
        <v>272</v>
      </c>
      <c r="B76" s="25" t="s">
        <v>273</v>
      </c>
      <c r="C76" s="25" t="s">
        <v>23</v>
      </c>
      <c r="D76" s="25" t="s">
        <v>267</v>
      </c>
      <c r="E76" s="11" t="s">
        <v>14</v>
      </c>
      <c r="F76" s="26" t="s">
        <v>274</v>
      </c>
      <c r="G76" s="11" t="s">
        <v>202</v>
      </c>
      <c r="H76" s="12">
        <f t="shared" si="6"/>
        <v>79.88</v>
      </c>
      <c r="I76" s="14"/>
    </row>
    <row r="77" spans="1:9" ht="14.25">
      <c r="A77" s="25" t="s">
        <v>275</v>
      </c>
      <c r="B77" s="25" t="s">
        <v>276</v>
      </c>
      <c r="C77" s="25" t="s">
        <v>12</v>
      </c>
      <c r="D77" s="25" t="s">
        <v>267</v>
      </c>
      <c r="E77" s="11" t="s">
        <v>14</v>
      </c>
      <c r="F77" s="26" t="s">
        <v>277</v>
      </c>
      <c r="G77" s="11" t="s">
        <v>16</v>
      </c>
      <c r="H77" s="12">
        <f t="shared" si="6"/>
        <v>79.44999999999999</v>
      </c>
      <c r="I77" s="14"/>
    </row>
    <row r="78" spans="1:9" ht="14.25">
      <c r="A78" s="25" t="s">
        <v>278</v>
      </c>
      <c r="B78" s="25" t="s">
        <v>279</v>
      </c>
      <c r="C78" s="25" t="s">
        <v>23</v>
      </c>
      <c r="D78" s="25" t="s">
        <v>267</v>
      </c>
      <c r="E78" s="11" t="s">
        <v>14</v>
      </c>
      <c r="F78" s="26" t="s">
        <v>280</v>
      </c>
      <c r="G78" s="11" t="s">
        <v>186</v>
      </c>
      <c r="H78" s="12">
        <f t="shared" si="6"/>
        <v>78.345</v>
      </c>
      <c r="I78" s="14"/>
    </row>
    <row r="79" spans="1:9" ht="14.25">
      <c r="A79" s="25" t="s">
        <v>281</v>
      </c>
      <c r="B79" s="25" t="s">
        <v>282</v>
      </c>
      <c r="C79" s="25" t="s">
        <v>12</v>
      </c>
      <c r="D79" s="25" t="s">
        <v>267</v>
      </c>
      <c r="E79" s="11" t="s">
        <v>14</v>
      </c>
      <c r="F79" s="26" t="s">
        <v>283</v>
      </c>
      <c r="G79" s="11" t="s">
        <v>284</v>
      </c>
      <c r="H79" s="12">
        <f t="shared" si="6"/>
        <v>77.535</v>
      </c>
      <c r="I79" s="14"/>
    </row>
    <row r="80" spans="1:9" s="2" customFormat="1" ht="14.25">
      <c r="A80" s="15">
        <v>20190090705</v>
      </c>
      <c r="B80" s="16" t="s">
        <v>285</v>
      </c>
      <c r="C80" s="16" t="s">
        <v>12</v>
      </c>
      <c r="D80" s="27" t="s">
        <v>267</v>
      </c>
      <c r="E80" s="11" t="s">
        <v>14</v>
      </c>
      <c r="F80" s="19">
        <v>73.19</v>
      </c>
      <c r="G80" s="18" t="s">
        <v>286</v>
      </c>
      <c r="H80" s="12">
        <f t="shared" si="6"/>
        <v>75.595</v>
      </c>
      <c r="I80" s="20"/>
    </row>
    <row r="81" spans="1:9" ht="14.25">
      <c r="A81" s="25" t="s">
        <v>287</v>
      </c>
      <c r="B81" s="25" t="s">
        <v>288</v>
      </c>
      <c r="C81" s="25" t="s">
        <v>23</v>
      </c>
      <c r="D81" s="25" t="s">
        <v>267</v>
      </c>
      <c r="E81" s="11" t="s">
        <v>14</v>
      </c>
      <c r="F81" s="26" t="s">
        <v>289</v>
      </c>
      <c r="G81" s="11" t="s">
        <v>14</v>
      </c>
      <c r="H81" s="11" t="s">
        <v>14</v>
      </c>
      <c r="I81" s="14"/>
    </row>
    <row r="82" spans="1:9" ht="14.25">
      <c r="A82" s="25" t="s">
        <v>290</v>
      </c>
      <c r="B82" s="25" t="s">
        <v>291</v>
      </c>
      <c r="C82" s="25" t="s">
        <v>12</v>
      </c>
      <c r="D82" s="25" t="s">
        <v>292</v>
      </c>
      <c r="E82" s="11" t="s">
        <v>14</v>
      </c>
      <c r="F82" s="26" t="s">
        <v>293</v>
      </c>
      <c r="G82" s="11" t="s">
        <v>82</v>
      </c>
      <c r="H82" s="12">
        <f aca="true" t="shared" si="7" ref="H82:H95">(F82+G82)/2</f>
        <v>82.655</v>
      </c>
      <c r="I82" s="14"/>
    </row>
    <row r="83" spans="1:9" ht="14.25">
      <c r="A83" s="25" t="s">
        <v>294</v>
      </c>
      <c r="B83" s="25" t="s">
        <v>295</v>
      </c>
      <c r="C83" s="25" t="s">
        <v>12</v>
      </c>
      <c r="D83" s="25" t="s">
        <v>292</v>
      </c>
      <c r="E83" s="11" t="s">
        <v>14</v>
      </c>
      <c r="F83" s="26" t="s">
        <v>296</v>
      </c>
      <c r="G83" s="11" t="s">
        <v>202</v>
      </c>
      <c r="H83" s="12">
        <f t="shared" si="7"/>
        <v>81.93</v>
      </c>
      <c r="I83" s="14"/>
    </row>
    <row r="84" spans="1:9" ht="14.25">
      <c r="A84" s="25" t="s">
        <v>297</v>
      </c>
      <c r="B84" s="25" t="s">
        <v>298</v>
      </c>
      <c r="C84" s="25" t="s">
        <v>23</v>
      </c>
      <c r="D84" s="25" t="s">
        <v>292</v>
      </c>
      <c r="E84" s="11" t="s">
        <v>14</v>
      </c>
      <c r="F84" s="26" t="s">
        <v>299</v>
      </c>
      <c r="G84" s="11" t="s">
        <v>300</v>
      </c>
      <c r="H84" s="12">
        <f t="shared" si="7"/>
        <v>80.575</v>
      </c>
      <c r="I84" s="14"/>
    </row>
    <row r="85" spans="1:9" ht="14.25">
      <c r="A85" s="25" t="s">
        <v>301</v>
      </c>
      <c r="B85" s="25" t="s">
        <v>302</v>
      </c>
      <c r="C85" s="25" t="s">
        <v>12</v>
      </c>
      <c r="D85" s="25" t="s">
        <v>292</v>
      </c>
      <c r="E85" s="11" t="s">
        <v>14</v>
      </c>
      <c r="F85" s="26" t="s">
        <v>303</v>
      </c>
      <c r="G85" s="11" t="s">
        <v>304</v>
      </c>
      <c r="H85" s="12">
        <f t="shared" si="7"/>
        <v>80.555</v>
      </c>
      <c r="I85" s="14"/>
    </row>
    <row r="86" spans="1:9" ht="14.25">
      <c r="A86" s="25" t="s">
        <v>305</v>
      </c>
      <c r="B86" s="25" t="s">
        <v>306</v>
      </c>
      <c r="C86" s="25" t="s">
        <v>12</v>
      </c>
      <c r="D86" s="25" t="s">
        <v>292</v>
      </c>
      <c r="E86" s="11" t="s">
        <v>14</v>
      </c>
      <c r="F86" s="26" t="s">
        <v>307</v>
      </c>
      <c r="G86" s="11" t="s">
        <v>36</v>
      </c>
      <c r="H86" s="12">
        <f t="shared" si="7"/>
        <v>78.545</v>
      </c>
      <c r="I86" s="14"/>
    </row>
    <row r="87" spans="1:9" ht="14.25">
      <c r="A87" s="25" t="s">
        <v>308</v>
      </c>
      <c r="B87" s="25" t="s">
        <v>309</v>
      </c>
      <c r="C87" s="25" t="s">
        <v>12</v>
      </c>
      <c r="D87" s="25" t="s">
        <v>292</v>
      </c>
      <c r="E87" s="11" t="s">
        <v>14</v>
      </c>
      <c r="F87" s="26" t="s">
        <v>310</v>
      </c>
      <c r="G87" s="11" t="s">
        <v>186</v>
      </c>
      <c r="H87" s="12">
        <f t="shared" si="7"/>
        <v>78.31</v>
      </c>
      <c r="I87" s="14"/>
    </row>
    <row r="88" spans="1:9" ht="14.25">
      <c r="A88" s="25" t="s">
        <v>311</v>
      </c>
      <c r="B88" s="25" t="s">
        <v>312</v>
      </c>
      <c r="C88" s="25" t="s">
        <v>12</v>
      </c>
      <c r="D88" s="25" t="s">
        <v>292</v>
      </c>
      <c r="E88" s="11" t="s">
        <v>14</v>
      </c>
      <c r="F88" s="26" t="s">
        <v>313</v>
      </c>
      <c r="G88" s="11" t="s">
        <v>314</v>
      </c>
      <c r="H88" s="12">
        <f t="shared" si="7"/>
        <v>78.275</v>
      </c>
      <c r="I88" s="14"/>
    </row>
    <row r="89" spans="1:9" ht="14.25">
      <c r="A89" s="25" t="s">
        <v>315</v>
      </c>
      <c r="B89" s="25" t="s">
        <v>316</v>
      </c>
      <c r="C89" s="25" t="s">
        <v>12</v>
      </c>
      <c r="D89" s="25" t="s">
        <v>292</v>
      </c>
      <c r="E89" s="11" t="s">
        <v>14</v>
      </c>
      <c r="F89" s="26" t="s">
        <v>317</v>
      </c>
      <c r="G89" s="11" t="s">
        <v>70</v>
      </c>
      <c r="H89" s="12">
        <f t="shared" si="7"/>
        <v>77.91</v>
      </c>
      <c r="I89" s="14"/>
    </row>
    <row r="90" spans="1:9" ht="14.25">
      <c r="A90" s="25" t="s">
        <v>318</v>
      </c>
      <c r="B90" s="25" t="s">
        <v>319</v>
      </c>
      <c r="C90" s="25" t="s">
        <v>12</v>
      </c>
      <c r="D90" s="25" t="s">
        <v>292</v>
      </c>
      <c r="E90" s="11" t="s">
        <v>14</v>
      </c>
      <c r="F90" s="26" t="s">
        <v>320</v>
      </c>
      <c r="G90" s="11" t="s">
        <v>86</v>
      </c>
      <c r="H90" s="12">
        <f t="shared" si="7"/>
        <v>77.585</v>
      </c>
      <c r="I90" s="14"/>
    </row>
    <row r="91" spans="1:9" ht="14.25">
      <c r="A91" s="25" t="s">
        <v>321</v>
      </c>
      <c r="B91" s="25" t="s">
        <v>322</v>
      </c>
      <c r="C91" s="25" t="s">
        <v>12</v>
      </c>
      <c r="D91" s="25" t="s">
        <v>292</v>
      </c>
      <c r="E91" s="11" t="s">
        <v>14</v>
      </c>
      <c r="F91" s="26" t="s">
        <v>323</v>
      </c>
      <c r="G91" s="11" t="s">
        <v>324</v>
      </c>
      <c r="H91" s="12">
        <f t="shared" si="7"/>
        <v>77.5</v>
      </c>
      <c r="I91" s="14"/>
    </row>
    <row r="92" spans="1:9" ht="14.25">
      <c r="A92" s="25" t="s">
        <v>325</v>
      </c>
      <c r="B92" s="25" t="s">
        <v>326</v>
      </c>
      <c r="C92" s="25" t="s">
        <v>12</v>
      </c>
      <c r="D92" s="25" t="s">
        <v>292</v>
      </c>
      <c r="E92" s="11" t="s">
        <v>14</v>
      </c>
      <c r="F92" s="26" t="s">
        <v>327</v>
      </c>
      <c r="G92" s="11" t="s">
        <v>131</v>
      </c>
      <c r="H92" s="12">
        <f t="shared" si="7"/>
        <v>76.69</v>
      </c>
      <c r="I92" s="14"/>
    </row>
    <row r="93" spans="1:9" ht="14.25">
      <c r="A93" s="25" t="s">
        <v>328</v>
      </c>
      <c r="B93" s="25" t="s">
        <v>329</v>
      </c>
      <c r="C93" s="25" t="s">
        <v>23</v>
      </c>
      <c r="D93" s="25" t="s">
        <v>292</v>
      </c>
      <c r="E93" s="11" t="s">
        <v>14</v>
      </c>
      <c r="F93" s="26" t="s">
        <v>330</v>
      </c>
      <c r="G93" s="11" t="s">
        <v>331</v>
      </c>
      <c r="H93" s="12">
        <f t="shared" si="7"/>
        <v>76.16999999999999</v>
      </c>
      <c r="I93" s="14"/>
    </row>
    <row r="94" spans="1:9" ht="14.25">
      <c r="A94" s="25" t="s">
        <v>332</v>
      </c>
      <c r="B94" s="25" t="s">
        <v>333</v>
      </c>
      <c r="C94" s="25" t="s">
        <v>12</v>
      </c>
      <c r="D94" s="25" t="s">
        <v>292</v>
      </c>
      <c r="E94" s="11" t="s">
        <v>14</v>
      </c>
      <c r="F94" s="26" t="s">
        <v>334</v>
      </c>
      <c r="G94" s="11" t="s">
        <v>335</v>
      </c>
      <c r="H94" s="12">
        <f t="shared" si="7"/>
        <v>75.725</v>
      </c>
      <c r="I94" s="14"/>
    </row>
    <row r="95" spans="1:9" ht="14.25">
      <c r="A95" s="25" t="s">
        <v>336</v>
      </c>
      <c r="B95" s="25" t="s">
        <v>337</v>
      </c>
      <c r="C95" s="25" t="s">
        <v>23</v>
      </c>
      <c r="D95" s="25" t="s">
        <v>292</v>
      </c>
      <c r="E95" s="11" t="s">
        <v>14</v>
      </c>
      <c r="F95" s="26" t="s">
        <v>338</v>
      </c>
      <c r="G95" s="11" t="s">
        <v>331</v>
      </c>
      <c r="H95" s="12">
        <f t="shared" si="7"/>
        <v>73.54499999999999</v>
      </c>
      <c r="I95" s="14"/>
    </row>
    <row r="96" spans="1:9" ht="14.25">
      <c r="A96" s="25" t="s">
        <v>339</v>
      </c>
      <c r="B96" s="25" t="s">
        <v>340</v>
      </c>
      <c r="C96" s="25" t="s">
        <v>12</v>
      </c>
      <c r="D96" s="25" t="s">
        <v>292</v>
      </c>
      <c r="E96" s="11" t="s">
        <v>14</v>
      </c>
      <c r="F96" s="26" t="s">
        <v>341</v>
      </c>
      <c r="G96" s="11" t="s">
        <v>14</v>
      </c>
      <c r="H96" s="11" t="s">
        <v>14</v>
      </c>
      <c r="I96" s="14"/>
    </row>
    <row r="97" spans="1:9" ht="14.25">
      <c r="A97" s="25" t="s">
        <v>342</v>
      </c>
      <c r="B97" s="25" t="s">
        <v>343</v>
      </c>
      <c r="C97" s="25" t="s">
        <v>23</v>
      </c>
      <c r="D97" s="25" t="s">
        <v>292</v>
      </c>
      <c r="E97" s="11" t="s">
        <v>14</v>
      </c>
      <c r="F97" s="26" t="s">
        <v>344</v>
      </c>
      <c r="G97" s="11" t="s">
        <v>14</v>
      </c>
      <c r="H97" s="11" t="s">
        <v>14</v>
      </c>
      <c r="I97" s="14"/>
    </row>
    <row r="98" spans="1:9" ht="14.25">
      <c r="A98" s="25" t="s">
        <v>345</v>
      </c>
      <c r="B98" s="25" t="s">
        <v>346</v>
      </c>
      <c r="C98" s="25" t="s">
        <v>12</v>
      </c>
      <c r="D98" s="25" t="s">
        <v>292</v>
      </c>
      <c r="E98" s="11" t="s">
        <v>14</v>
      </c>
      <c r="F98" s="26" t="s">
        <v>347</v>
      </c>
      <c r="G98" s="11" t="s">
        <v>14</v>
      </c>
      <c r="H98" s="11" t="s">
        <v>14</v>
      </c>
      <c r="I98" s="14"/>
    </row>
    <row r="99" spans="1:9" ht="14.25">
      <c r="A99" s="25" t="s">
        <v>348</v>
      </c>
      <c r="B99" s="25" t="s">
        <v>349</v>
      </c>
      <c r="C99" s="25" t="s">
        <v>23</v>
      </c>
      <c r="D99" s="25" t="s">
        <v>292</v>
      </c>
      <c r="E99" s="11" t="s">
        <v>14</v>
      </c>
      <c r="F99" s="26" t="s">
        <v>350</v>
      </c>
      <c r="G99" s="11" t="s">
        <v>14</v>
      </c>
      <c r="H99" s="11" t="s">
        <v>14</v>
      </c>
      <c r="I99" s="14"/>
    </row>
    <row r="100" spans="1:9" ht="14.25">
      <c r="A100" s="25" t="s">
        <v>351</v>
      </c>
      <c r="B100" s="25" t="s">
        <v>352</v>
      </c>
      <c r="C100" s="25" t="s">
        <v>12</v>
      </c>
      <c r="D100" s="25" t="s">
        <v>292</v>
      </c>
      <c r="E100" s="11" t="s">
        <v>14</v>
      </c>
      <c r="F100" s="26" t="s">
        <v>353</v>
      </c>
      <c r="G100" s="11" t="s">
        <v>14</v>
      </c>
      <c r="H100" s="11" t="s">
        <v>14</v>
      </c>
      <c r="I100" s="14"/>
    </row>
    <row r="101" spans="1:9" ht="14.25">
      <c r="A101" s="25" t="s">
        <v>354</v>
      </c>
      <c r="B101" s="25" t="s">
        <v>355</v>
      </c>
      <c r="C101" s="25" t="s">
        <v>23</v>
      </c>
      <c r="D101" s="25" t="s">
        <v>292</v>
      </c>
      <c r="E101" s="11" t="s">
        <v>14</v>
      </c>
      <c r="F101" s="26" t="s">
        <v>356</v>
      </c>
      <c r="G101" s="11" t="s">
        <v>14</v>
      </c>
      <c r="H101" s="11" t="s">
        <v>14</v>
      </c>
      <c r="I101" s="14"/>
    </row>
    <row r="102" spans="1:9" ht="14.25">
      <c r="A102" s="25" t="s">
        <v>357</v>
      </c>
      <c r="B102" s="25" t="s">
        <v>358</v>
      </c>
      <c r="C102" s="25" t="s">
        <v>12</v>
      </c>
      <c r="D102" s="25" t="s">
        <v>359</v>
      </c>
      <c r="E102" s="11" t="s">
        <v>14</v>
      </c>
      <c r="F102" s="26" t="s">
        <v>360</v>
      </c>
      <c r="G102" s="11" t="s">
        <v>32</v>
      </c>
      <c r="H102" s="12">
        <f>(F102+G102)/2</f>
        <v>82.94999999999999</v>
      </c>
      <c r="I102" s="14"/>
    </row>
    <row r="103" spans="1:9" ht="14.25">
      <c r="A103" s="25" t="s">
        <v>361</v>
      </c>
      <c r="B103" s="25" t="s">
        <v>362</v>
      </c>
      <c r="C103" s="25" t="s">
        <v>12</v>
      </c>
      <c r="D103" s="25" t="s">
        <v>359</v>
      </c>
      <c r="E103" s="11" t="s">
        <v>14</v>
      </c>
      <c r="F103" s="26" t="s">
        <v>363</v>
      </c>
      <c r="G103" s="11" t="s">
        <v>364</v>
      </c>
      <c r="H103" s="12">
        <f>(F103+G103)/2</f>
        <v>82.08500000000001</v>
      </c>
      <c r="I103" s="14"/>
    </row>
    <row r="104" spans="1:9" ht="14.25">
      <c r="A104" s="25" t="s">
        <v>365</v>
      </c>
      <c r="B104" s="25" t="s">
        <v>366</v>
      </c>
      <c r="C104" s="25" t="s">
        <v>12</v>
      </c>
      <c r="D104" s="25" t="s">
        <v>359</v>
      </c>
      <c r="E104" s="11" t="s">
        <v>14</v>
      </c>
      <c r="F104" s="26" t="s">
        <v>367</v>
      </c>
      <c r="G104" s="11" t="s">
        <v>212</v>
      </c>
      <c r="H104" s="12">
        <f>(F104+G104)/2</f>
        <v>80.93</v>
      </c>
      <c r="I104" s="14"/>
    </row>
    <row r="105" spans="1:9" ht="14.25">
      <c r="A105" s="25" t="s">
        <v>368</v>
      </c>
      <c r="B105" s="25" t="s">
        <v>369</v>
      </c>
      <c r="C105" s="25" t="s">
        <v>12</v>
      </c>
      <c r="D105" s="25" t="s">
        <v>359</v>
      </c>
      <c r="E105" s="11" t="s">
        <v>14</v>
      </c>
      <c r="F105" s="26" t="s">
        <v>370</v>
      </c>
      <c r="G105" s="11" t="s">
        <v>371</v>
      </c>
      <c r="H105" s="12">
        <f>(F105+G105)/2</f>
        <v>79.47999999999999</v>
      </c>
      <c r="I105" s="14"/>
    </row>
    <row r="106" spans="1:9" ht="14.25">
      <c r="A106" s="25" t="s">
        <v>372</v>
      </c>
      <c r="B106" s="25" t="s">
        <v>373</v>
      </c>
      <c r="C106" s="25" t="s">
        <v>23</v>
      </c>
      <c r="D106" s="25" t="s">
        <v>359</v>
      </c>
      <c r="E106" s="11" t="s">
        <v>14</v>
      </c>
      <c r="F106" s="26" t="s">
        <v>374</v>
      </c>
      <c r="G106" s="11" t="s">
        <v>14</v>
      </c>
      <c r="H106" s="11" t="s">
        <v>14</v>
      </c>
      <c r="I106" s="14"/>
    </row>
    <row r="107" spans="1:9" ht="14.25">
      <c r="A107" s="25" t="s">
        <v>375</v>
      </c>
      <c r="B107" s="25" t="s">
        <v>376</v>
      </c>
      <c r="C107" s="25" t="s">
        <v>23</v>
      </c>
      <c r="D107" s="25" t="s">
        <v>359</v>
      </c>
      <c r="E107" s="11" t="s">
        <v>14</v>
      </c>
      <c r="F107" s="26" t="s">
        <v>377</v>
      </c>
      <c r="G107" s="11" t="s">
        <v>14</v>
      </c>
      <c r="H107" s="11" t="s">
        <v>14</v>
      </c>
      <c r="I107" s="14"/>
    </row>
    <row r="108" spans="1:9" ht="14.25">
      <c r="A108" s="25" t="s">
        <v>378</v>
      </c>
      <c r="B108" s="25" t="s">
        <v>379</v>
      </c>
      <c r="C108" s="25" t="s">
        <v>23</v>
      </c>
      <c r="D108" s="25" t="s">
        <v>359</v>
      </c>
      <c r="E108" s="11" t="s">
        <v>14</v>
      </c>
      <c r="F108" s="26" t="s">
        <v>380</v>
      </c>
      <c r="G108" s="11" t="s">
        <v>14</v>
      </c>
      <c r="H108" s="11" t="s">
        <v>14</v>
      </c>
      <c r="I108" s="14"/>
    </row>
    <row r="109" spans="1:9" ht="14.25">
      <c r="A109" s="25" t="s">
        <v>381</v>
      </c>
      <c r="B109" s="25" t="s">
        <v>382</v>
      </c>
      <c r="C109" s="25" t="s">
        <v>23</v>
      </c>
      <c r="D109" s="25" t="s">
        <v>359</v>
      </c>
      <c r="E109" s="11" t="s">
        <v>14</v>
      </c>
      <c r="F109" s="26" t="s">
        <v>383</v>
      </c>
      <c r="G109" s="11" t="s">
        <v>14</v>
      </c>
      <c r="H109" s="11" t="s">
        <v>14</v>
      </c>
      <c r="I109" s="14"/>
    </row>
    <row r="110" spans="1:9" ht="14.25">
      <c r="A110" s="25" t="s">
        <v>384</v>
      </c>
      <c r="B110" s="25" t="s">
        <v>385</v>
      </c>
      <c r="C110" s="25" t="s">
        <v>12</v>
      </c>
      <c r="D110" s="25" t="s">
        <v>386</v>
      </c>
      <c r="E110" s="11" t="s">
        <v>14</v>
      </c>
      <c r="F110" s="26" t="s">
        <v>387</v>
      </c>
      <c r="G110" s="11" t="s">
        <v>304</v>
      </c>
      <c r="H110" s="12">
        <f aca="true" t="shared" si="8" ref="H110:H116">(F110+G110)/2</f>
        <v>83.68</v>
      </c>
      <c r="I110" s="14"/>
    </row>
    <row r="111" spans="1:9" ht="14.25">
      <c r="A111" s="25" t="s">
        <v>388</v>
      </c>
      <c r="B111" s="25" t="s">
        <v>389</v>
      </c>
      <c r="C111" s="25" t="s">
        <v>12</v>
      </c>
      <c r="D111" s="25" t="s">
        <v>386</v>
      </c>
      <c r="E111" s="11" t="s">
        <v>14</v>
      </c>
      <c r="F111" s="26" t="s">
        <v>390</v>
      </c>
      <c r="G111" s="11" t="s">
        <v>391</v>
      </c>
      <c r="H111" s="12">
        <f t="shared" si="8"/>
        <v>83.39500000000001</v>
      </c>
      <c r="I111" s="14"/>
    </row>
    <row r="112" spans="1:9" ht="14.25">
      <c r="A112" s="25" t="s">
        <v>392</v>
      </c>
      <c r="B112" s="25" t="s">
        <v>393</v>
      </c>
      <c r="C112" s="25" t="s">
        <v>12</v>
      </c>
      <c r="D112" s="25" t="s">
        <v>386</v>
      </c>
      <c r="E112" s="11" t="s">
        <v>14</v>
      </c>
      <c r="F112" s="26" t="s">
        <v>394</v>
      </c>
      <c r="G112" s="11" t="s">
        <v>324</v>
      </c>
      <c r="H112" s="12">
        <f t="shared" si="8"/>
        <v>81.19999999999999</v>
      </c>
      <c r="I112" s="14"/>
    </row>
    <row r="113" spans="1:9" ht="14.25">
      <c r="A113" s="25" t="s">
        <v>395</v>
      </c>
      <c r="B113" s="25" t="s">
        <v>396</v>
      </c>
      <c r="C113" s="25" t="s">
        <v>12</v>
      </c>
      <c r="D113" s="25" t="s">
        <v>386</v>
      </c>
      <c r="E113" s="11" t="s">
        <v>14</v>
      </c>
      <c r="F113" s="26" t="s">
        <v>189</v>
      </c>
      <c r="G113" s="11" t="s">
        <v>397</v>
      </c>
      <c r="H113" s="12">
        <f t="shared" si="8"/>
        <v>78.86500000000001</v>
      </c>
      <c r="I113" s="14"/>
    </row>
    <row r="114" spans="1:9" ht="14.25">
      <c r="A114" s="25" t="s">
        <v>398</v>
      </c>
      <c r="B114" s="25" t="s">
        <v>399</v>
      </c>
      <c r="C114" s="25" t="s">
        <v>12</v>
      </c>
      <c r="D114" s="25" t="s">
        <v>386</v>
      </c>
      <c r="E114" s="11" t="s">
        <v>14</v>
      </c>
      <c r="F114" s="26" t="s">
        <v>400</v>
      </c>
      <c r="G114" s="11" t="s">
        <v>401</v>
      </c>
      <c r="H114" s="12">
        <f t="shared" si="8"/>
        <v>76.255</v>
      </c>
      <c r="I114" s="14"/>
    </row>
    <row r="115" spans="1:9" ht="14.25">
      <c r="A115" s="25" t="s">
        <v>402</v>
      </c>
      <c r="B115" s="25" t="s">
        <v>38</v>
      </c>
      <c r="C115" s="25" t="s">
        <v>23</v>
      </c>
      <c r="D115" s="25" t="s">
        <v>386</v>
      </c>
      <c r="E115" s="11" t="s">
        <v>14</v>
      </c>
      <c r="F115" s="26" t="s">
        <v>403</v>
      </c>
      <c r="G115" s="11" t="s">
        <v>48</v>
      </c>
      <c r="H115" s="12">
        <f t="shared" si="8"/>
        <v>73.02000000000001</v>
      </c>
      <c r="I115" s="14"/>
    </row>
    <row r="116" spans="1:9" ht="14.25">
      <c r="A116" s="25" t="s">
        <v>404</v>
      </c>
      <c r="B116" s="25" t="s">
        <v>405</v>
      </c>
      <c r="C116" s="25" t="s">
        <v>12</v>
      </c>
      <c r="D116" s="25" t="s">
        <v>386</v>
      </c>
      <c r="E116" s="11" t="s">
        <v>14</v>
      </c>
      <c r="F116" s="26" t="s">
        <v>406</v>
      </c>
      <c r="G116" s="11" t="s">
        <v>257</v>
      </c>
      <c r="H116" s="12">
        <f t="shared" si="8"/>
        <v>66.84</v>
      </c>
      <c r="I116" s="14"/>
    </row>
    <row r="117" spans="1:9" ht="14.25">
      <c r="A117" s="25" t="s">
        <v>407</v>
      </c>
      <c r="B117" s="25" t="s">
        <v>408</v>
      </c>
      <c r="C117" s="25" t="s">
        <v>12</v>
      </c>
      <c r="D117" s="25" t="s">
        <v>386</v>
      </c>
      <c r="E117" s="11" t="s">
        <v>14</v>
      </c>
      <c r="F117" s="26" t="s">
        <v>409</v>
      </c>
      <c r="G117" s="11" t="s">
        <v>14</v>
      </c>
      <c r="H117" s="11" t="s">
        <v>14</v>
      </c>
      <c r="I117" s="14"/>
    </row>
    <row r="118" spans="1:9" ht="14.25">
      <c r="A118" s="25" t="s">
        <v>410</v>
      </c>
      <c r="B118" s="25" t="s">
        <v>411</v>
      </c>
      <c r="C118" s="25" t="s">
        <v>12</v>
      </c>
      <c r="D118" s="25" t="s">
        <v>386</v>
      </c>
      <c r="E118" s="11" t="s">
        <v>14</v>
      </c>
      <c r="F118" s="26" t="s">
        <v>412</v>
      </c>
      <c r="G118" s="11" t="s">
        <v>14</v>
      </c>
      <c r="H118" s="11" t="s">
        <v>14</v>
      </c>
      <c r="I118" s="14"/>
    </row>
    <row r="119" spans="1:9" ht="14.25">
      <c r="A119" s="25" t="s">
        <v>413</v>
      </c>
      <c r="B119" s="25" t="s">
        <v>414</v>
      </c>
      <c r="C119" s="25" t="s">
        <v>23</v>
      </c>
      <c r="D119" s="25" t="s">
        <v>386</v>
      </c>
      <c r="E119" s="11" t="s">
        <v>14</v>
      </c>
      <c r="F119" s="26" t="s">
        <v>415</v>
      </c>
      <c r="G119" s="11" t="s">
        <v>14</v>
      </c>
      <c r="H119" s="11" t="s">
        <v>14</v>
      </c>
      <c r="I119" s="14"/>
    </row>
    <row r="120" spans="1:9" ht="14.25">
      <c r="A120" s="25" t="s">
        <v>416</v>
      </c>
      <c r="B120" s="25" t="s">
        <v>417</v>
      </c>
      <c r="C120" s="25" t="s">
        <v>12</v>
      </c>
      <c r="D120" s="25" t="s">
        <v>386</v>
      </c>
      <c r="E120" s="11" t="s">
        <v>14</v>
      </c>
      <c r="F120" s="26" t="s">
        <v>418</v>
      </c>
      <c r="G120" s="11" t="s">
        <v>14</v>
      </c>
      <c r="H120" s="11" t="s">
        <v>14</v>
      </c>
      <c r="I120" s="14"/>
    </row>
    <row r="121" spans="1:9" ht="14.25">
      <c r="A121" s="25" t="s">
        <v>419</v>
      </c>
      <c r="B121" s="25" t="s">
        <v>420</v>
      </c>
      <c r="C121" s="25" t="s">
        <v>12</v>
      </c>
      <c r="D121" s="25" t="s">
        <v>386</v>
      </c>
      <c r="E121" s="11" t="s">
        <v>14</v>
      </c>
      <c r="F121" s="26" t="s">
        <v>421</v>
      </c>
      <c r="G121" s="11" t="s">
        <v>14</v>
      </c>
      <c r="H121" s="11" t="s">
        <v>14</v>
      </c>
      <c r="I121" s="14"/>
    </row>
    <row r="122" spans="1:9" ht="14.25">
      <c r="A122" s="25" t="s">
        <v>422</v>
      </c>
      <c r="B122" s="25" t="s">
        <v>423</v>
      </c>
      <c r="C122" s="25" t="s">
        <v>12</v>
      </c>
      <c r="D122" s="25" t="s">
        <v>424</v>
      </c>
      <c r="E122" s="11" t="s">
        <v>14</v>
      </c>
      <c r="F122" s="26" t="s">
        <v>425</v>
      </c>
      <c r="G122" s="11" t="s">
        <v>304</v>
      </c>
      <c r="H122" s="12">
        <f>(F122+G122)/2</f>
        <v>84.915</v>
      </c>
      <c r="I122" s="14"/>
    </row>
    <row r="123" spans="1:9" ht="14.25">
      <c r="A123" s="25" t="s">
        <v>426</v>
      </c>
      <c r="B123" s="25" t="s">
        <v>427</v>
      </c>
      <c r="C123" s="25" t="s">
        <v>12</v>
      </c>
      <c r="D123" s="25" t="s">
        <v>428</v>
      </c>
      <c r="E123" s="11" t="s">
        <v>14</v>
      </c>
      <c r="F123" s="26" t="s">
        <v>429</v>
      </c>
      <c r="G123" s="11">
        <v>86</v>
      </c>
      <c r="H123" s="12">
        <f>(F123+G123)/2</f>
        <v>84.19</v>
      </c>
      <c r="I123" s="14"/>
    </row>
    <row r="124" spans="1:9" ht="14.25">
      <c r="A124" s="25" t="s">
        <v>430</v>
      </c>
      <c r="B124" s="25" t="s">
        <v>431</v>
      </c>
      <c r="C124" s="25" t="s">
        <v>23</v>
      </c>
      <c r="D124" s="25" t="s">
        <v>428</v>
      </c>
      <c r="E124" s="11" t="s">
        <v>14</v>
      </c>
      <c r="F124" s="26" t="s">
        <v>432</v>
      </c>
      <c r="G124" s="11">
        <v>80.2</v>
      </c>
      <c r="H124" s="12">
        <f>(F124+G124)/2</f>
        <v>79.72</v>
      </c>
      <c r="I124" s="14"/>
    </row>
    <row r="125" spans="1:9" s="2" customFormat="1" ht="14.25">
      <c r="A125" s="15">
        <v>20190141105</v>
      </c>
      <c r="B125" s="16" t="s">
        <v>433</v>
      </c>
      <c r="C125" s="16" t="s">
        <v>12</v>
      </c>
      <c r="D125" s="27" t="s">
        <v>428</v>
      </c>
      <c r="E125" s="11" t="s">
        <v>14</v>
      </c>
      <c r="F125" s="12">
        <v>68.21</v>
      </c>
      <c r="G125" s="18">
        <v>76.4</v>
      </c>
      <c r="H125" s="12">
        <f>(F125+G125)/2</f>
        <v>72.305</v>
      </c>
      <c r="I125" s="20"/>
    </row>
    <row r="126" spans="1:9" ht="14.25">
      <c r="A126" s="25" t="s">
        <v>434</v>
      </c>
      <c r="B126" s="25" t="s">
        <v>435</v>
      </c>
      <c r="C126" s="25" t="s">
        <v>12</v>
      </c>
      <c r="D126" s="25" t="s">
        <v>428</v>
      </c>
      <c r="E126" s="11" t="s">
        <v>14</v>
      </c>
      <c r="F126" s="26" t="s">
        <v>363</v>
      </c>
      <c r="G126" s="11" t="s">
        <v>14</v>
      </c>
      <c r="H126" s="11" t="s">
        <v>14</v>
      </c>
      <c r="I126" s="14"/>
    </row>
    <row r="127" spans="1:9" ht="14.25">
      <c r="A127" s="25" t="s">
        <v>436</v>
      </c>
      <c r="B127" s="25" t="s">
        <v>437</v>
      </c>
      <c r="C127" s="25" t="s">
        <v>12</v>
      </c>
      <c r="D127" s="25" t="s">
        <v>438</v>
      </c>
      <c r="E127" s="11" t="s">
        <v>14</v>
      </c>
      <c r="F127" s="26" t="s">
        <v>439</v>
      </c>
      <c r="G127" s="11" t="s">
        <v>440</v>
      </c>
      <c r="H127" s="12">
        <f>(F127+G127)/2</f>
        <v>73.82</v>
      </c>
      <c r="I127" s="14"/>
    </row>
    <row r="128" spans="1:9" ht="14.25">
      <c r="A128" s="25" t="s">
        <v>441</v>
      </c>
      <c r="B128" s="25" t="s">
        <v>442</v>
      </c>
      <c r="C128" s="25" t="s">
        <v>23</v>
      </c>
      <c r="D128" s="25" t="s">
        <v>443</v>
      </c>
      <c r="E128" s="11">
        <v>86</v>
      </c>
      <c r="F128" s="26" t="s">
        <v>444</v>
      </c>
      <c r="G128" s="11" t="s">
        <v>364</v>
      </c>
      <c r="H128" s="12">
        <f aca="true" t="shared" si="9" ref="H128:H134">E128*0.4+F128*0.3+G128*0.3</f>
        <v>79.85</v>
      </c>
      <c r="I128" s="14"/>
    </row>
    <row r="129" spans="1:9" ht="14.25">
      <c r="A129" s="25" t="s">
        <v>445</v>
      </c>
      <c r="B129" s="25" t="s">
        <v>446</v>
      </c>
      <c r="C129" s="25" t="s">
        <v>12</v>
      </c>
      <c r="D129" s="25" t="s">
        <v>443</v>
      </c>
      <c r="E129" s="11">
        <v>81</v>
      </c>
      <c r="F129" s="26" t="s">
        <v>447</v>
      </c>
      <c r="G129" s="11" t="s">
        <v>244</v>
      </c>
      <c r="H129" s="12">
        <f t="shared" si="9"/>
        <v>78.336</v>
      </c>
      <c r="I129" s="14"/>
    </row>
    <row r="130" spans="1:9" ht="14.25">
      <c r="A130" s="25" t="s">
        <v>448</v>
      </c>
      <c r="B130" s="25" t="s">
        <v>449</v>
      </c>
      <c r="C130" s="25" t="s">
        <v>12</v>
      </c>
      <c r="D130" s="25" t="s">
        <v>443</v>
      </c>
      <c r="E130" s="11">
        <v>59</v>
      </c>
      <c r="F130" s="26" t="s">
        <v>450</v>
      </c>
      <c r="G130" s="11" t="s">
        <v>74</v>
      </c>
      <c r="H130" s="12">
        <f t="shared" si="9"/>
        <v>68.20700000000001</v>
      </c>
      <c r="I130" s="14"/>
    </row>
    <row r="131" spans="1:9" ht="14.25">
      <c r="A131" s="25" t="s">
        <v>451</v>
      </c>
      <c r="B131" s="25" t="s">
        <v>452</v>
      </c>
      <c r="C131" s="25" t="s">
        <v>23</v>
      </c>
      <c r="D131" s="25" t="s">
        <v>443</v>
      </c>
      <c r="E131" s="11">
        <v>60</v>
      </c>
      <c r="F131" s="26" t="s">
        <v>453</v>
      </c>
      <c r="G131" s="11" t="s">
        <v>397</v>
      </c>
      <c r="H131" s="12">
        <f t="shared" si="9"/>
        <v>65.064</v>
      </c>
      <c r="I131" s="14"/>
    </row>
    <row r="132" spans="1:9" ht="14.25">
      <c r="A132" s="25" t="s">
        <v>454</v>
      </c>
      <c r="B132" s="25" t="s">
        <v>455</v>
      </c>
      <c r="C132" s="25" t="s">
        <v>12</v>
      </c>
      <c r="D132" s="25" t="s">
        <v>443</v>
      </c>
      <c r="E132" s="11">
        <v>56</v>
      </c>
      <c r="F132" s="26" t="s">
        <v>456</v>
      </c>
      <c r="G132" s="11" t="s">
        <v>257</v>
      </c>
      <c r="H132" s="12">
        <f t="shared" si="9"/>
        <v>64.442</v>
      </c>
      <c r="I132" s="14"/>
    </row>
    <row r="133" spans="1:9" ht="14.25">
      <c r="A133" s="25" t="s">
        <v>457</v>
      </c>
      <c r="B133" s="25" t="s">
        <v>458</v>
      </c>
      <c r="C133" s="25" t="s">
        <v>23</v>
      </c>
      <c r="D133" s="25" t="s">
        <v>443</v>
      </c>
      <c r="E133" s="11">
        <v>50</v>
      </c>
      <c r="F133" s="26" t="s">
        <v>459</v>
      </c>
      <c r="G133" s="11" t="s">
        <v>460</v>
      </c>
      <c r="H133" s="12">
        <f t="shared" si="9"/>
        <v>57.443</v>
      </c>
      <c r="I133" s="14"/>
    </row>
    <row r="134" spans="1:9" ht="14.25">
      <c r="A134" s="25" t="s">
        <v>461</v>
      </c>
      <c r="B134" s="25" t="s">
        <v>462</v>
      </c>
      <c r="C134" s="25" t="s">
        <v>23</v>
      </c>
      <c r="D134" s="25" t="s">
        <v>443</v>
      </c>
      <c r="E134" s="11">
        <v>30</v>
      </c>
      <c r="F134" s="26" t="s">
        <v>463</v>
      </c>
      <c r="G134" s="11" t="s">
        <v>182</v>
      </c>
      <c r="H134" s="12">
        <f t="shared" si="9"/>
        <v>55.962</v>
      </c>
      <c r="I134" s="14"/>
    </row>
    <row r="135" spans="1:9" ht="14.25">
      <c r="A135" s="25" t="s">
        <v>464</v>
      </c>
      <c r="B135" s="25" t="s">
        <v>465</v>
      </c>
      <c r="C135" s="25" t="s">
        <v>23</v>
      </c>
      <c r="D135" s="25" t="s">
        <v>466</v>
      </c>
      <c r="E135" s="11">
        <v>86.5</v>
      </c>
      <c r="F135" s="26" t="s">
        <v>198</v>
      </c>
      <c r="G135" s="11" t="s">
        <v>70</v>
      </c>
      <c r="H135" s="12">
        <f aca="true" t="shared" si="10" ref="H135:H141">E135*0.4+F135*0.3+G135*0.3</f>
        <v>84.02199999999999</v>
      </c>
      <c r="I135" s="14"/>
    </row>
    <row r="136" spans="1:9" ht="14.25">
      <c r="A136" s="25" t="s">
        <v>467</v>
      </c>
      <c r="B136" s="25" t="s">
        <v>468</v>
      </c>
      <c r="C136" s="25" t="s">
        <v>12</v>
      </c>
      <c r="D136" s="25" t="s">
        <v>466</v>
      </c>
      <c r="E136" s="11">
        <v>94</v>
      </c>
      <c r="F136" s="26" t="s">
        <v>469</v>
      </c>
      <c r="G136" s="11" t="s">
        <v>190</v>
      </c>
      <c r="H136" s="12">
        <f t="shared" si="10"/>
        <v>83.035</v>
      </c>
      <c r="I136" s="14"/>
    </row>
    <row r="137" spans="1:9" ht="14.25">
      <c r="A137" s="25" t="s">
        <v>470</v>
      </c>
      <c r="B137" s="25" t="s">
        <v>471</v>
      </c>
      <c r="C137" s="25" t="s">
        <v>12</v>
      </c>
      <c r="D137" s="25" t="s">
        <v>466</v>
      </c>
      <c r="E137" s="11">
        <v>88.5</v>
      </c>
      <c r="F137" s="26" t="s">
        <v>274</v>
      </c>
      <c r="G137" s="11" t="s">
        <v>182</v>
      </c>
      <c r="H137" s="12">
        <f t="shared" si="10"/>
        <v>82.368</v>
      </c>
      <c r="I137" s="14"/>
    </row>
    <row r="138" spans="1:9" ht="14.25">
      <c r="A138" s="15">
        <v>20190171129</v>
      </c>
      <c r="B138" s="16" t="s">
        <v>472</v>
      </c>
      <c r="C138" s="16" t="s">
        <v>23</v>
      </c>
      <c r="D138" s="27" t="s">
        <v>466</v>
      </c>
      <c r="E138" s="13">
        <v>95.5</v>
      </c>
      <c r="F138" s="17">
        <v>64.26</v>
      </c>
      <c r="G138" s="18" t="s">
        <v>397</v>
      </c>
      <c r="H138" s="12">
        <f t="shared" si="10"/>
        <v>81.83800000000001</v>
      </c>
      <c r="I138" s="14"/>
    </row>
    <row r="139" spans="1:9" ht="14.25">
      <c r="A139" s="25" t="s">
        <v>473</v>
      </c>
      <c r="B139" s="25" t="s">
        <v>474</v>
      </c>
      <c r="C139" s="25" t="s">
        <v>12</v>
      </c>
      <c r="D139" s="25" t="s">
        <v>466</v>
      </c>
      <c r="E139" s="11">
        <v>88.5</v>
      </c>
      <c r="F139" s="26" t="s">
        <v>475</v>
      </c>
      <c r="G139" s="11" t="s">
        <v>460</v>
      </c>
      <c r="H139" s="12">
        <f t="shared" si="10"/>
        <v>81.663</v>
      </c>
      <c r="I139" s="14"/>
    </row>
    <row r="140" spans="1:9" ht="14.25">
      <c r="A140" s="25" t="s">
        <v>476</v>
      </c>
      <c r="B140" s="25" t="s">
        <v>477</v>
      </c>
      <c r="C140" s="25" t="s">
        <v>23</v>
      </c>
      <c r="D140" s="25" t="s">
        <v>466</v>
      </c>
      <c r="E140" s="11">
        <v>94</v>
      </c>
      <c r="F140" s="26" t="s">
        <v>478</v>
      </c>
      <c r="G140" s="11" t="s">
        <v>479</v>
      </c>
      <c r="H140" s="12">
        <f t="shared" si="10"/>
        <v>81.454</v>
      </c>
      <c r="I140" s="14"/>
    </row>
    <row r="141" spans="1:9" s="2" customFormat="1" ht="14.25">
      <c r="A141" s="25" t="s">
        <v>480</v>
      </c>
      <c r="B141" s="25" t="s">
        <v>481</v>
      </c>
      <c r="C141" s="25" t="s">
        <v>12</v>
      </c>
      <c r="D141" s="25" t="s">
        <v>466</v>
      </c>
      <c r="E141" s="11">
        <v>87</v>
      </c>
      <c r="F141" s="26" t="s">
        <v>482</v>
      </c>
      <c r="G141" s="11" t="s">
        <v>331</v>
      </c>
      <c r="H141" s="12">
        <f t="shared" si="10"/>
        <v>80.259</v>
      </c>
      <c r="I141" s="20"/>
    </row>
    <row r="142" spans="1:9" ht="14.25">
      <c r="A142" s="25" t="s">
        <v>483</v>
      </c>
      <c r="B142" s="25" t="s">
        <v>484</v>
      </c>
      <c r="C142" s="25" t="s">
        <v>23</v>
      </c>
      <c r="D142" s="25" t="s">
        <v>466</v>
      </c>
      <c r="E142" s="11">
        <v>93.5</v>
      </c>
      <c r="F142" s="26" t="s">
        <v>485</v>
      </c>
      <c r="G142" s="11" t="s">
        <v>14</v>
      </c>
      <c r="H142" s="11" t="s">
        <v>14</v>
      </c>
      <c r="I142" s="14"/>
    </row>
    <row r="143" spans="1:9" ht="14.25">
      <c r="A143" s="25" t="s">
        <v>486</v>
      </c>
      <c r="B143" s="25" t="s">
        <v>487</v>
      </c>
      <c r="C143" s="25" t="s">
        <v>23</v>
      </c>
      <c r="D143" s="25" t="s">
        <v>466</v>
      </c>
      <c r="E143" s="11">
        <v>85.5</v>
      </c>
      <c r="F143" s="26" t="s">
        <v>488</v>
      </c>
      <c r="G143" s="11" t="s">
        <v>14</v>
      </c>
      <c r="H143" s="11" t="s">
        <v>14</v>
      </c>
      <c r="I143" s="14"/>
    </row>
    <row r="144" spans="1:9" ht="14.25">
      <c r="A144" s="25" t="s">
        <v>489</v>
      </c>
      <c r="B144" s="25" t="s">
        <v>490</v>
      </c>
      <c r="C144" s="25" t="s">
        <v>23</v>
      </c>
      <c r="D144" s="28" t="s">
        <v>491</v>
      </c>
      <c r="E144" s="11">
        <v>91</v>
      </c>
      <c r="F144" s="26" t="s">
        <v>492</v>
      </c>
      <c r="G144" s="11" t="s">
        <v>331</v>
      </c>
      <c r="H144" s="12">
        <f>E144*0.4+F144*0.3+G144*0.3</f>
        <v>83.521</v>
      </c>
      <c r="I144" s="14"/>
    </row>
    <row r="145" spans="1:9" ht="14.25">
      <c r="A145" s="25" t="s">
        <v>493</v>
      </c>
      <c r="B145" s="25" t="s">
        <v>494</v>
      </c>
      <c r="C145" s="25" t="s">
        <v>12</v>
      </c>
      <c r="D145" s="28" t="s">
        <v>491</v>
      </c>
      <c r="E145" s="11">
        <v>95</v>
      </c>
      <c r="F145" s="26" t="s">
        <v>495</v>
      </c>
      <c r="G145" s="11" t="s">
        <v>496</v>
      </c>
      <c r="H145" s="12">
        <f>E145*0.4+F145*0.3+G145*0.3</f>
        <v>77.978</v>
      </c>
      <c r="I145" s="14"/>
    </row>
    <row r="146" spans="1:9" ht="14.25">
      <c r="A146" s="25" t="s">
        <v>497</v>
      </c>
      <c r="B146" s="25" t="s">
        <v>498</v>
      </c>
      <c r="C146" s="25" t="s">
        <v>23</v>
      </c>
      <c r="D146" s="28" t="s">
        <v>491</v>
      </c>
      <c r="E146" s="11">
        <v>92</v>
      </c>
      <c r="F146" s="26" t="s">
        <v>499</v>
      </c>
      <c r="G146" s="11" t="s">
        <v>168</v>
      </c>
      <c r="H146" s="12">
        <f>E146*0.4+F146*0.3+G146*0.3</f>
        <v>77.315</v>
      </c>
      <c r="I146" s="14"/>
    </row>
    <row r="147" spans="6:8" ht="13.5">
      <c r="F147" s="22"/>
      <c r="G147" s="23"/>
      <c r="H147" s="24"/>
    </row>
    <row r="148" spans="6:8" ht="13.5">
      <c r="F148" s="22"/>
      <c r="G148" s="23"/>
      <c r="H148" s="24"/>
    </row>
  </sheetData>
  <sheetProtection/>
  <mergeCells count="1">
    <mergeCell ref="A1:I1"/>
  </mergeCells>
  <printOptions horizontalCentered="1"/>
  <pageMargins left="0.3576388888888889" right="0.3576388888888889" top="0.6062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雪吻之泪</cp:lastModifiedBy>
  <dcterms:created xsi:type="dcterms:W3CDTF">2019-07-24T06:44:39Z</dcterms:created>
  <dcterms:modified xsi:type="dcterms:W3CDTF">2019-08-21T01:48:27Z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