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Sheet1" sheetId="1" r:id="rId1"/>
    <sheet name="Sheet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<sst xmlns="http://schemas.openxmlformats.org/spreadsheetml/2006/main" count="1327" uniqueCount="929">
  <si>
    <t>庆云县2019年公开招聘教师总成绩及进入考察范围人员名单</t>
  </si>
  <si>
    <t>考号</t>
  </si>
  <si>
    <t>姓名</t>
  </si>
  <si>
    <t>身份证号</t>
  </si>
  <si>
    <t>报考单位</t>
  </si>
  <si>
    <t>笔试成绩</t>
  </si>
  <si>
    <t>折合后成绩占50%</t>
  </si>
  <si>
    <t>面试成绩</t>
  </si>
  <si>
    <t>总成绩</t>
  </si>
  <si>
    <t>备注</t>
  </si>
  <si>
    <t>201901046</t>
  </si>
  <si>
    <t>刘丽媛</t>
  </si>
  <si>
    <t>371423199604275024</t>
  </si>
  <si>
    <t>初中数学</t>
  </si>
  <si>
    <t>√</t>
  </si>
  <si>
    <t>201901027</t>
  </si>
  <si>
    <t>贾玉玺</t>
  </si>
  <si>
    <t>371402199411076414</t>
  </si>
  <si>
    <t>201901025</t>
  </si>
  <si>
    <t>张燕</t>
  </si>
  <si>
    <t>371423199612241043</t>
  </si>
  <si>
    <t>201901020</t>
  </si>
  <si>
    <t>穆亚军</t>
  </si>
  <si>
    <t>372323199607082143</t>
  </si>
  <si>
    <t>201901011</t>
  </si>
  <si>
    <t>豆林燕</t>
  </si>
  <si>
    <t>371622199509041224</t>
  </si>
  <si>
    <t>201901021</t>
  </si>
  <si>
    <t>刘璇</t>
  </si>
  <si>
    <t>372323199502080328</t>
  </si>
  <si>
    <t>201901019</t>
  </si>
  <si>
    <t>李荣杰</t>
  </si>
  <si>
    <t>371423199704263418</t>
  </si>
  <si>
    <t>201901030</t>
  </si>
  <si>
    <t>程新越</t>
  </si>
  <si>
    <t>372323199701130025</t>
  </si>
  <si>
    <t>201901035</t>
  </si>
  <si>
    <t>韩莹莹</t>
  </si>
  <si>
    <t>372323199402231221</t>
  </si>
  <si>
    <t>201901042</t>
  </si>
  <si>
    <t>张明娟</t>
  </si>
  <si>
    <t>372324199607272429</t>
  </si>
  <si>
    <t>201901010</t>
  </si>
  <si>
    <t>吕媛媛</t>
  </si>
  <si>
    <t>372323199508100924</t>
  </si>
  <si>
    <t>201901038</t>
  </si>
  <si>
    <t>从延超</t>
  </si>
  <si>
    <t>372324199308091556</t>
  </si>
  <si>
    <t>201901037</t>
  </si>
  <si>
    <t>张盼</t>
  </si>
  <si>
    <t>37232319930702032X</t>
  </si>
  <si>
    <t>201901017</t>
  </si>
  <si>
    <t>赵毓典</t>
  </si>
  <si>
    <t>372301199705170712</t>
  </si>
  <si>
    <t>201901033</t>
  </si>
  <si>
    <t>商英杰</t>
  </si>
  <si>
    <t>372321199409263135</t>
  </si>
  <si>
    <t>201901001</t>
  </si>
  <si>
    <t>于璇璇</t>
  </si>
  <si>
    <t>372324199602240022</t>
  </si>
  <si>
    <t>201901024</t>
  </si>
  <si>
    <t>周坤</t>
  </si>
  <si>
    <t>372323199507050312</t>
  </si>
  <si>
    <t>201901003</t>
  </si>
  <si>
    <t>张新雨</t>
  </si>
  <si>
    <t>372323199510131244</t>
  </si>
  <si>
    <t>201901045</t>
  </si>
  <si>
    <t>司珍珍</t>
  </si>
  <si>
    <t>372323199509223926</t>
  </si>
  <si>
    <t>201901028</t>
  </si>
  <si>
    <t>丁艳平</t>
  </si>
  <si>
    <t>372323199405063921</t>
  </si>
  <si>
    <t>201902008</t>
  </si>
  <si>
    <t>王帅</t>
  </si>
  <si>
    <t>371423199709042817</t>
  </si>
  <si>
    <t>初中物理</t>
  </si>
  <si>
    <t>201902003</t>
  </si>
  <si>
    <t>梁同瑞</t>
  </si>
  <si>
    <t>372324199604090312</t>
  </si>
  <si>
    <t>201902006</t>
  </si>
  <si>
    <t>李博伦</t>
  </si>
  <si>
    <t>372301199408173837</t>
  </si>
  <si>
    <t>201902002</t>
  </si>
  <si>
    <t>苏安彪</t>
  </si>
  <si>
    <t>371481199601160911</t>
  </si>
  <si>
    <t>201903011</t>
  </si>
  <si>
    <t>周末</t>
  </si>
  <si>
    <t>37152619941020402X</t>
  </si>
  <si>
    <t>初中化学</t>
  </si>
  <si>
    <t>201903025</t>
  </si>
  <si>
    <t>王雪</t>
  </si>
  <si>
    <t>371423199512074428</t>
  </si>
  <si>
    <t>201903021</t>
  </si>
  <si>
    <t>牛蓬祥</t>
  </si>
  <si>
    <t>372324199303196412</t>
  </si>
  <si>
    <t>201903001</t>
  </si>
  <si>
    <t>王硕</t>
  </si>
  <si>
    <t>371423199511300016</t>
  </si>
  <si>
    <t>201903020</t>
  </si>
  <si>
    <t>史浩东</t>
  </si>
  <si>
    <t>372323199710282135</t>
  </si>
  <si>
    <t>201903007</t>
  </si>
  <si>
    <t>邢承雨</t>
  </si>
  <si>
    <t>372324199712144445</t>
  </si>
  <si>
    <t>201905015</t>
  </si>
  <si>
    <t>孟伟</t>
  </si>
  <si>
    <t>372323199602071525</t>
  </si>
  <si>
    <t>初中语文</t>
  </si>
  <si>
    <t>201905010</t>
  </si>
  <si>
    <t>姜圆圆</t>
  </si>
  <si>
    <t>371423199606095027</t>
  </si>
  <si>
    <t>201905003</t>
  </si>
  <si>
    <t>赵雅文</t>
  </si>
  <si>
    <t>371423199503170020</t>
  </si>
  <si>
    <t>201905024</t>
  </si>
  <si>
    <t>王雨</t>
  </si>
  <si>
    <t>371481199608087227</t>
  </si>
  <si>
    <t>201905016</t>
  </si>
  <si>
    <t>张玉香</t>
  </si>
  <si>
    <t>371423199506075029</t>
  </si>
  <si>
    <t>201905031</t>
  </si>
  <si>
    <t>孔英英</t>
  </si>
  <si>
    <t>371423199501231045</t>
  </si>
  <si>
    <t>201905019</t>
  </si>
  <si>
    <t>张晓</t>
  </si>
  <si>
    <t>372323199307060022</t>
  </si>
  <si>
    <t>201905029</t>
  </si>
  <si>
    <t>魏悦</t>
  </si>
  <si>
    <t>37232119960219002X</t>
  </si>
  <si>
    <t>201905012</t>
  </si>
  <si>
    <t>胡明晶</t>
  </si>
  <si>
    <t>371423199603024426</t>
  </si>
  <si>
    <t>201905006</t>
  </si>
  <si>
    <t>张伟</t>
  </si>
  <si>
    <t>371481199511270025</t>
  </si>
  <si>
    <t>201905007</t>
  </si>
  <si>
    <t>张凯丽</t>
  </si>
  <si>
    <t>372324199511095325</t>
  </si>
  <si>
    <t>201905013</t>
  </si>
  <si>
    <t>王龙波</t>
  </si>
  <si>
    <t>130532199402040012</t>
  </si>
  <si>
    <t>201905030</t>
  </si>
  <si>
    <t>刘贞</t>
  </si>
  <si>
    <t>372432199512251022</t>
  </si>
  <si>
    <t>201905018</t>
  </si>
  <si>
    <t>王月</t>
  </si>
  <si>
    <t>371481199610244826</t>
  </si>
  <si>
    <t>201905026</t>
  </si>
  <si>
    <t>邱杰</t>
  </si>
  <si>
    <t>371421199606305968</t>
  </si>
  <si>
    <t>201905017</t>
  </si>
  <si>
    <t>胡晓亚</t>
  </si>
  <si>
    <t>37142319940520002X</t>
  </si>
  <si>
    <t>201905022</t>
  </si>
  <si>
    <t>李秀秀</t>
  </si>
  <si>
    <t>372323199402211220</t>
  </si>
  <si>
    <t>201905001</t>
  </si>
  <si>
    <t>刘宁</t>
  </si>
  <si>
    <t>370685199609106229</t>
  </si>
  <si>
    <t>201905011</t>
  </si>
  <si>
    <t>赵艳红</t>
  </si>
  <si>
    <t>37148119921207602X</t>
  </si>
  <si>
    <t>201905008</t>
  </si>
  <si>
    <t>程珊珊</t>
  </si>
  <si>
    <t>371423199508100021</t>
  </si>
  <si>
    <t>201905002</t>
  </si>
  <si>
    <t>苏明明</t>
  </si>
  <si>
    <t>372324198707244156</t>
  </si>
  <si>
    <t>201905020</t>
  </si>
  <si>
    <t>王萌</t>
  </si>
  <si>
    <t>372321199510080026</t>
  </si>
  <si>
    <t>201905014</t>
  </si>
  <si>
    <t>郭凯月</t>
  </si>
  <si>
    <t>371481199601156023</t>
  </si>
  <si>
    <t>201905021</t>
  </si>
  <si>
    <t>王倩</t>
  </si>
  <si>
    <t>37232119930106760X</t>
  </si>
  <si>
    <t>201905005</t>
  </si>
  <si>
    <t>王佳慧</t>
  </si>
  <si>
    <t>370105199407190320</t>
  </si>
  <si>
    <t>201906003</t>
  </si>
  <si>
    <t>周玲玲</t>
  </si>
  <si>
    <t>371423199602100044</t>
  </si>
  <si>
    <t>初中政治</t>
  </si>
  <si>
    <t>201906007</t>
  </si>
  <si>
    <t>赵何芳</t>
  </si>
  <si>
    <t>372325199606230426</t>
  </si>
  <si>
    <t>201906005</t>
  </si>
  <si>
    <t>胡存杰</t>
  </si>
  <si>
    <t>372323199311010618</t>
  </si>
  <si>
    <t>201906004</t>
  </si>
  <si>
    <t>王喜庆</t>
  </si>
  <si>
    <t>23023119950415066X</t>
  </si>
  <si>
    <t>201906011</t>
  </si>
  <si>
    <t>周鹤</t>
  </si>
  <si>
    <t>370112199501314522</t>
  </si>
  <si>
    <t>201907005</t>
  </si>
  <si>
    <t>杨莹莹</t>
  </si>
  <si>
    <t>372323199511283629</t>
  </si>
  <si>
    <t>初中历史</t>
  </si>
  <si>
    <t>201907004</t>
  </si>
  <si>
    <t>孔丝雨</t>
  </si>
  <si>
    <t>372321199607090263</t>
  </si>
  <si>
    <t>201907002</t>
  </si>
  <si>
    <t>赵凯</t>
  </si>
  <si>
    <t>370124199511040030</t>
  </si>
  <si>
    <t>201908003</t>
  </si>
  <si>
    <t>刘洪猛</t>
  </si>
  <si>
    <t>371302199101142214</t>
  </si>
  <si>
    <t>初中地理</t>
  </si>
  <si>
    <t>201908001</t>
  </si>
  <si>
    <t>宋昌</t>
  </si>
  <si>
    <t>370405199301043839</t>
  </si>
  <si>
    <t>201910004</t>
  </si>
  <si>
    <t>程佳佳</t>
  </si>
  <si>
    <t>371423199509200040</t>
  </si>
  <si>
    <t>小学品德</t>
  </si>
  <si>
    <t>201910001</t>
  </si>
  <si>
    <t>李青山</t>
  </si>
  <si>
    <t>372324199005026490</t>
  </si>
  <si>
    <t>201910002</t>
  </si>
  <si>
    <t>纪执杰</t>
  </si>
  <si>
    <t>130925199502135447</t>
  </si>
  <si>
    <t>201904026</t>
  </si>
  <si>
    <t>朱晓乐</t>
  </si>
  <si>
    <t>371481199702020942</t>
  </si>
  <si>
    <t>初中英语</t>
  </si>
  <si>
    <t>201904004</t>
  </si>
  <si>
    <t>韩鑫跃</t>
  </si>
  <si>
    <t>370112199412121024</t>
  </si>
  <si>
    <t>201904039</t>
  </si>
  <si>
    <t>刘丽娜</t>
  </si>
  <si>
    <t>371423199604144745</t>
  </si>
  <si>
    <t>201904028</t>
  </si>
  <si>
    <t>李晨晓</t>
  </si>
  <si>
    <t>372321199712020267</t>
  </si>
  <si>
    <t>201904020</t>
  </si>
  <si>
    <t>郭丰猛</t>
  </si>
  <si>
    <t>37232419930702372X</t>
  </si>
  <si>
    <t>201904012</t>
  </si>
  <si>
    <t>文晓敏</t>
  </si>
  <si>
    <t>372323199507200026</t>
  </si>
  <si>
    <t>201904032</t>
  </si>
  <si>
    <t>纪晓君</t>
  </si>
  <si>
    <t>37142319960516342X</t>
  </si>
  <si>
    <t>201904037</t>
  </si>
  <si>
    <t>刘倩</t>
  </si>
  <si>
    <t>372321199609069468</t>
  </si>
  <si>
    <t>201904006</t>
  </si>
  <si>
    <t>程婷婷</t>
  </si>
  <si>
    <t>152127199809102767</t>
  </si>
  <si>
    <t>201904031</t>
  </si>
  <si>
    <t>王婷</t>
  </si>
  <si>
    <t>370126199504135624</t>
  </si>
  <si>
    <t>201904008</t>
  </si>
  <si>
    <t>贾春苹</t>
  </si>
  <si>
    <t>372323199610113924</t>
  </si>
  <si>
    <t>201904046</t>
  </si>
  <si>
    <t>崔晓洋</t>
  </si>
  <si>
    <t>372324199312031521</t>
  </si>
  <si>
    <t>201904021</t>
  </si>
  <si>
    <t>赵磊</t>
  </si>
  <si>
    <t>370124198509185033</t>
  </si>
  <si>
    <t>201904010</t>
  </si>
  <si>
    <t>庞玉倩</t>
  </si>
  <si>
    <t>372324199709261026</t>
  </si>
  <si>
    <t>201904025</t>
  </si>
  <si>
    <t>张蕊</t>
  </si>
  <si>
    <t>371421199606210045</t>
  </si>
  <si>
    <t>201904002</t>
  </si>
  <si>
    <t>高敏</t>
  </si>
  <si>
    <t>372324199611216446</t>
  </si>
  <si>
    <t>201904058</t>
  </si>
  <si>
    <t>韩雪</t>
  </si>
  <si>
    <t>371428199611073529</t>
  </si>
  <si>
    <t>201904055</t>
  </si>
  <si>
    <t>袁延泽</t>
  </si>
  <si>
    <t>370321199109011516</t>
  </si>
  <si>
    <t>201904056</t>
  </si>
  <si>
    <t>杨帆</t>
  </si>
  <si>
    <t>37142319961125108X</t>
  </si>
  <si>
    <t>201904062</t>
  </si>
  <si>
    <t>刘琪琪</t>
  </si>
  <si>
    <t>371423199509125028</t>
  </si>
  <si>
    <t>201904041</t>
  </si>
  <si>
    <t>商文静</t>
  </si>
  <si>
    <t>372323199701182124</t>
  </si>
  <si>
    <t>201904057</t>
  </si>
  <si>
    <t>李晓静</t>
  </si>
  <si>
    <t>372324199511134427</t>
  </si>
  <si>
    <t>201904061</t>
  </si>
  <si>
    <t>王鑫</t>
  </si>
  <si>
    <t>372324199511200324</t>
  </si>
  <si>
    <t>201904050</t>
  </si>
  <si>
    <t>孟健</t>
  </si>
  <si>
    <t>372323199402012723</t>
  </si>
  <si>
    <t>201904029</t>
  </si>
  <si>
    <t>程佳璇</t>
  </si>
  <si>
    <t>372323199506140025</t>
  </si>
  <si>
    <t>201904024</t>
  </si>
  <si>
    <t>刘莹</t>
  </si>
  <si>
    <t>371423199702042128</t>
  </si>
  <si>
    <t>201912025</t>
  </si>
  <si>
    <t>李瑞</t>
  </si>
  <si>
    <t>371424199610146022</t>
  </si>
  <si>
    <t>小学英语</t>
  </si>
  <si>
    <t>201912009</t>
  </si>
  <si>
    <t>王笑</t>
  </si>
  <si>
    <t>372321199407010265</t>
  </si>
  <si>
    <t>201912007</t>
  </si>
  <si>
    <t>唐亚男</t>
  </si>
  <si>
    <t>371423199511085029</t>
  </si>
  <si>
    <t>201912026</t>
  </si>
  <si>
    <t>李凯月</t>
  </si>
  <si>
    <t>372321199605200860</t>
  </si>
  <si>
    <t>201912028</t>
  </si>
  <si>
    <t>王子龙</t>
  </si>
  <si>
    <t>370522199410072016</t>
  </si>
  <si>
    <t>201912012</t>
  </si>
  <si>
    <t>董雪静</t>
  </si>
  <si>
    <t>372324199401116420</t>
  </si>
  <si>
    <t>201912024</t>
  </si>
  <si>
    <t>刘晓静</t>
  </si>
  <si>
    <t>37142319950905002X</t>
  </si>
  <si>
    <t>201912020</t>
  </si>
  <si>
    <t>唐宗志</t>
  </si>
  <si>
    <t>371526199207235242</t>
  </si>
  <si>
    <t>201912023</t>
  </si>
  <si>
    <t>王雅丽</t>
  </si>
  <si>
    <t>371423199708185023</t>
  </si>
  <si>
    <t>201912006</t>
  </si>
  <si>
    <t>张瑶瑶</t>
  </si>
  <si>
    <t>372301199402014421</t>
  </si>
  <si>
    <t>201912019</t>
  </si>
  <si>
    <t>吴爱平</t>
  </si>
  <si>
    <t>371423199404235423</t>
  </si>
  <si>
    <t>201912017</t>
  </si>
  <si>
    <t>刘晓菲</t>
  </si>
  <si>
    <t>371481199211226647</t>
  </si>
  <si>
    <t>201912029</t>
  </si>
  <si>
    <t>石芳圆</t>
  </si>
  <si>
    <t>37142319970503502X</t>
  </si>
  <si>
    <t>201912027</t>
  </si>
  <si>
    <t>姜莹莹</t>
  </si>
  <si>
    <t>372301199507114824</t>
  </si>
  <si>
    <t>201912004</t>
  </si>
  <si>
    <t>胡雅慧</t>
  </si>
  <si>
    <t>371423199309020029</t>
  </si>
  <si>
    <t>201912021</t>
  </si>
  <si>
    <t>杜春晓</t>
  </si>
  <si>
    <t>130925199503095424</t>
  </si>
  <si>
    <t>201912002</t>
  </si>
  <si>
    <t>范丽丽</t>
  </si>
  <si>
    <t>372324199612300324</t>
  </si>
  <si>
    <t>201912003</t>
  </si>
  <si>
    <t>孟令姝</t>
  </si>
  <si>
    <t>371423199709290060</t>
  </si>
  <si>
    <t>201912010</t>
  </si>
  <si>
    <t>赵娜娜</t>
  </si>
  <si>
    <t>371423199506035043</t>
  </si>
  <si>
    <t>201912013</t>
  </si>
  <si>
    <t>王迎雪</t>
  </si>
  <si>
    <t>372323199212063925</t>
  </si>
  <si>
    <t>201912008</t>
  </si>
  <si>
    <t>张培培</t>
  </si>
  <si>
    <t>370126199610195620</t>
  </si>
  <si>
    <t>201912005</t>
  </si>
  <si>
    <t>刘凌云</t>
  </si>
  <si>
    <t>371423199601290026</t>
  </si>
  <si>
    <t>201909139</t>
  </si>
  <si>
    <t>代珊</t>
  </si>
  <si>
    <t>371423199710095027</t>
  </si>
  <si>
    <t>小学语文</t>
  </si>
  <si>
    <t>201909163</t>
  </si>
  <si>
    <t>齐如意</t>
  </si>
  <si>
    <t>370521199510064041</t>
  </si>
  <si>
    <t>201909005</t>
  </si>
  <si>
    <t>吴焱</t>
  </si>
  <si>
    <t>372324199311251020</t>
  </si>
  <si>
    <t>201909085</t>
  </si>
  <si>
    <t>李珊珊</t>
  </si>
  <si>
    <t>370404199502253326</t>
  </si>
  <si>
    <t>201909128</t>
  </si>
  <si>
    <t>杨丽颖</t>
  </si>
  <si>
    <t>371423199604130028</t>
  </si>
  <si>
    <t>201909070</t>
  </si>
  <si>
    <t>谭雅祺</t>
  </si>
  <si>
    <t>371423199810240121</t>
  </si>
  <si>
    <t>201909019</t>
  </si>
  <si>
    <t>常月燕</t>
  </si>
  <si>
    <t>371423199607224425</t>
  </si>
  <si>
    <t>201909042</t>
  </si>
  <si>
    <t>李岭婕</t>
  </si>
  <si>
    <t>371481199609120025</t>
  </si>
  <si>
    <t>201909103</t>
  </si>
  <si>
    <t>刘晓晴</t>
  </si>
  <si>
    <t>371423199607230024</t>
  </si>
  <si>
    <t>201909122</t>
  </si>
  <si>
    <t>张冬阁</t>
  </si>
  <si>
    <t>371423199612160024</t>
  </si>
  <si>
    <t>201909012</t>
  </si>
  <si>
    <t>张娜</t>
  </si>
  <si>
    <t>371423199801263428</t>
  </si>
  <si>
    <t>201909096</t>
  </si>
  <si>
    <t>王晓雅</t>
  </si>
  <si>
    <t>371422199709100427</t>
  </si>
  <si>
    <t>201909105</t>
  </si>
  <si>
    <t>邱守蕊</t>
  </si>
  <si>
    <t>372324199310072426</t>
  </si>
  <si>
    <t>201909071</t>
  </si>
  <si>
    <t>从金娇</t>
  </si>
  <si>
    <t>372323199401202429</t>
  </si>
  <si>
    <t>201909117</t>
  </si>
  <si>
    <t>郭晓琳</t>
  </si>
  <si>
    <t>37142319961011004X</t>
  </si>
  <si>
    <t>201909056</t>
  </si>
  <si>
    <t>冯霄</t>
  </si>
  <si>
    <t>371423199712170043</t>
  </si>
  <si>
    <t>201909129</t>
  </si>
  <si>
    <t>张艳丽</t>
  </si>
  <si>
    <t>371423199609124727</t>
  </si>
  <si>
    <t>201909123</t>
  </si>
  <si>
    <t>田明慧</t>
  </si>
  <si>
    <t>371423199701024120</t>
  </si>
  <si>
    <t>201909022</t>
  </si>
  <si>
    <t>刘雪娇</t>
  </si>
  <si>
    <t>371421199702250020</t>
  </si>
  <si>
    <t>201909116</t>
  </si>
  <si>
    <t>刘思琪</t>
  </si>
  <si>
    <t>230123199407200607</t>
  </si>
  <si>
    <t>201909089</t>
  </si>
  <si>
    <t>杨胜男</t>
  </si>
  <si>
    <t>371423199706281046</t>
  </si>
  <si>
    <t>201909078</t>
  </si>
  <si>
    <t>张金鑫</t>
  </si>
  <si>
    <t>371423199607192814</t>
  </si>
  <si>
    <t>201909080</t>
  </si>
  <si>
    <t>李文雪</t>
  </si>
  <si>
    <t>372325199401162423</t>
  </si>
  <si>
    <t>201909036</t>
  </si>
  <si>
    <t>郝翠</t>
  </si>
  <si>
    <t>371423199612062125</t>
  </si>
  <si>
    <t>201909058</t>
  </si>
  <si>
    <t>李晓月</t>
  </si>
  <si>
    <t>371423199706240025</t>
  </si>
  <si>
    <t>201909140</t>
  </si>
  <si>
    <t>王双</t>
  </si>
  <si>
    <t>371423199707032121</t>
  </si>
  <si>
    <t>201909134</t>
  </si>
  <si>
    <t>张俊燕</t>
  </si>
  <si>
    <t>371423199307080028</t>
  </si>
  <si>
    <t>201909015</t>
  </si>
  <si>
    <t>贾杰</t>
  </si>
  <si>
    <t>130925199112285423</t>
  </si>
  <si>
    <t>201909072</t>
  </si>
  <si>
    <t>刘亚萍</t>
  </si>
  <si>
    <t>371423199511050029</t>
  </si>
  <si>
    <t>201909135</t>
  </si>
  <si>
    <t>左婷婷</t>
  </si>
  <si>
    <t>371423199602200045</t>
  </si>
  <si>
    <t>201909013</t>
  </si>
  <si>
    <t>李菲菲</t>
  </si>
  <si>
    <t>371423199512121044</t>
  </si>
  <si>
    <t>201909025</t>
  </si>
  <si>
    <t>高丽岩</t>
  </si>
  <si>
    <t>370902199709080623</t>
  </si>
  <si>
    <t>201909145</t>
  </si>
  <si>
    <t>刘燕</t>
  </si>
  <si>
    <t>372321199311139400</t>
  </si>
  <si>
    <t>201909009</t>
  </si>
  <si>
    <t>谭文文</t>
  </si>
  <si>
    <t>37232119941019670X</t>
  </si>
  <si>
    <t>张瑞杰</t>
  </si>
  <si>
    <t>371423199708152125</t>
  </si>
  <si>
    <t>201909018</t>
  </si>
  <si>
    <t>徐慧</t>
  </si>
  <si>
    <t>37142319971218412X</t>
  </si>
  <si>
    <t>201909114</t>
  </si>
  <si>
    <t>李春晓</t>
  </si>
  <si>
    <t>37142319980317172X</t>
  </si>
  <si>
    <t>201909150</t>
  </si>
  <si>
    <t>张卫卫</t>
  </si>
  <si>
    <t>371481199511174527</t>
  </si>
  <si>
    <t>201909037</t>
  </si>
  <si>
    <t>贾惠</t>
  </si>
  <si>
    <t>371423199611192147</t>
  </si>
  <si>
    <t>201909047</t>
  </si>
  <si>
    <t>齐菲</t>
  </si>
  <si>
    <t>371481199401312124</t>
  </si>
  <si>
    <t>201909021</t>
  </si>
  <si>
    <t>郝凤志</t>
  </si>
  <si>
    <t>231225199409184048</t>
  </si>
  <si>
    <t>201909081</t>
  </si>
  <si>
    <t>李蓓</t>
  </si>
  <si>
    <t>372321199512090885</t>
  </si>
  <si>
    <t>201909011</t>
  </si>
  <si>
    <t>王静</t>
  </si>
  <si>
    <t>372323199402042121</t>
  </si>
  <si>
    <t>201909067</t>
  </si>
  <si>
    <t>胡珊珊</t>
  </si>
  <si>
    <t>372324199201074123</t>
  </si>
  <si>
    <t>201909108</t>
  </si>
  <si>
    <t>撒泽鹏</t>
  </si>
  <si>
    <t>371423199610282124</t>
  </si>
  <si>
    <t>201909099</t>
  </si>
  <si>
    <t>张阳</t>
  </si>
  <si>
    <t>372321199502010028</t>
  </si>
  <si>
    <t>201911082</t>
  </si>
  <si>
    <t>郭月华</t>
  </si>
  <si>
    <t>371423199506082827</t>
  </si>
  <si>
    <t>小学数学</t>
  </si>
  <si>
    <t>201911024</t>
  </si>
  <si>
    <t>刘慧莹</t>
  </si>
  <si>
    <t>371423199703180047</t>
  </si>
  <si>
    <t>201911032</t>
  </si>
  <si>
    <t>邢燕燕</t>
  </si>
  <si>
    <t>370181199508180347</t>
  </si>
  <si>
    <t>201911038</t>
  </si>
  <si>
    <t>刘帅</t>
  </si>
  <si>
    <t>371423199705230028</t>
  </si>
  <si>
    <t>201911103</t>
  </si>
  <si>
    <t>张玉如</t>
  </si>
  <si>
    <t>371423199807120022</t>
  </si>
  <si>
    <t>201911070</t>
  </si>
  <si>
    <t>郑亚萍</t>
  </si>
  <si>
    <t>370304199607285169</t>
  </si>
  <si>
    <t>201911109</t>
  </si>
  <si>
    <t>胡艳艳</t>
  </si>
  <si>
    <t>372324199207130325</t>
  </si>
  <si>
    <t>201911120</t>
  </si>
  <si>
    <t>李晓敏</t>
  </si>
  <si>
    <t>37142319971025442X</t>
  </si>
  <si>
    <t>201911088</t>
  </si>
  <si>
    <t>孟雷</t>
  </si>
  <si>
    <t>372324199009106420</t>
  </si>
  <si>
    <t>201911006</t>
  </si>
  <si>
    <t>王凤洲</t>
  </si>
  <si>
    <t>371402199705010023</t>
  </si>
  <si>
    <t>201911128</t>
  </si>
  <si>
    <t>孙坤</t>
  </si>
  <si>
    <t>370282199801044418</t>
  </si>
  <si>
    <t>201911057</t>
  </si>
  <si>
    <t>张飞</t>
  </si>
  <si>
    <t>371481199506300621</t>
  </si>
  <si>
    <t>201911094</t>
  </si>
  <si>
    <t>姜淑慧</t>
  </si>
  <si>
    <t>370684199005171824</t>
  </si>
  <si>
    <t>201911177</t>
  </si>
  <si>
    <t>王冲</t>
  </si>
  <si>
    <t>371423199601261727</t>
  </si>
  <si>
    <t>201911164</t>
  </si>
  <si>
    <t>于珊</t>
  </si>
  <si>
    <t>371423199606090023</t>
  </si>
  <si>
    <t>201911039</t>
  </si>
  <si>
    <t>贾彩惠</t>
  </si>
  <si>
    <t>370682198805204121</t>
  </si>
  <si>
    <t>201911073</t>
  </si>
  <si>
    <t>商晓</t>
  </si>
  <si>
    <t>372323199707170925</t>
  </si>
  <si>
    <t>201911048</t>
  </si>
  <si>
    <t>袁培培</t>
  </si>
  <si>
    <t>371424199310284829</t>
  </si>
  <si>
    <t>201911017</t>
  </si>
  <si>
    <t>胡建东</t>
  </si>
  <si>
    <t>371423199801183428</t>
  </si>
  <si>
    <t>201911115</t>
  </si>
  <si>
    <t>刘佳</t>
  </si>
  <si>
    <t>232303199601153821</t>
  </si>
  <si>
    <t>201911096</t>
  </si>
  <si>
    <t>张文慧</t>
  </si>
  <si>
    <t>372321199305212229</t>
  </si>
  <si>
    <t>201911194</t>
  </si>
  <si>
    <t>周培培</t>
  </si>
  <si>
    <t>371481199410212125</t>
  </si>
  <si>
    <t>201911083</t>
  </si>
  <si>
    <t>王晓阳</t>
  </si>
  <si>
    <t>371423199608135424</t>
  </si>
  <si>
    <t>201911145</t>
  </si>
  <si>
    <t>刘婷婷</t>
  </si>
  <si>
    <t>371481199402022145</t>
  </si>
  <si>
    <t>201911133</t>
  </si>
  <si>
    <t>赵建</t>
  </si>
  <si>
    <t>371423199405264111</t>
  </si>
  <si>
    <t>201911191</t>
  </si>
  <si>
    <t>魏连河</t>
  </si>
  <si>
    <t>372323199511220310</t>
  </si>
  <si>
    <t>201911142</t>
  </si>
  <si>
    <t>庞婷婷</t>
  </si>
  <si>
    <t>371423199504144123</t>
  </si>
  <si>
    <t>201911125</t>
  </si>
  <si>
    <t>刘翠平</t>
  </si>
  <si>
    <t>371423199406275429</t>
  </si>
  <si>
    <t>201911126</t>
  </si>
  <si>
    <t>王永垲</t>
  </si>
  <si>
    <t>372324199504103219</t>
  </si>
  <si>
    <t>201911112</t>
  </si>
  <si>
    <t>371481199408014525</t>
  </si>
  <si>
    <t>201911076</t>
  </si>
  <si>
    <t>卜艳春</t>
  </si>
  <si>
    <t>370523199212162025</t>
  </si>
  <si>
    <t>201911009</t>
  </si>
  <si>
    <t>王楠</t>
  </si>
  <si>
    <t>372323199509202113</t>
  </si>
  <si>
    <t>201911084</t>
  </si>
  <si>
    <t>赵莹莹</t>
  </si>
  <si>
    <t>372321199302147169</t>
  </si>
  <si>
    <t>201911010</t>
  </si>
  <si>
    <t>张振凯</t>
  </si>
  <si>
    <t>371423199704120038</t>
  </si>
  <si>
    <t>201911183</t>
  </si>
  <si>
    <t>牟振强</t>
  </si>
  <si>
    <t>371423199203033411</t>
  </si>
  <si>
    <t>201911035</t>
  </si>
  <si>
    <t>文学健</t>
  </si>
  <si>
    <t>372324199502073212</t>
  </si>
  <si>
    <t>201911053</t>
  </si>
  <si>
    <t>徐瑞瑞</t>
  </si>
  <si>
    <t>371423199403133425</t>
  </si>
  <si>
    <t>201911044</t>
  </si>
  <si>
    <t>刘志强</t>
  </si>
  <si>
    <t>371423199609280017</t>
  </si>
  <si>
    <t>201911124</t>
  </si>
  <si>
    <t>徐敏敏</t>
  </si>
  <si>
    <t>37148119950401092X</t>
  </si>
  <si>
    <t>201914026</t>
  </si>
  <si>
    <t>刘立杰</t>
  </si>
  <si>
    <t>372321199711104012</t>
  </si>
  <si>
    <t>小学体育</t>
  </si>
  <si>
    <t>201914048</t>
  </si>
  <si>
    <t>范鑫鑫</t>
  </si>
  <si>
    <t>372321199306261751</t>
  </si>
  <si>
    <t>201914079</t>
  </si>
  <si>
    <t>栾晓明</t>
  </si>
  <si>
    <t>371122199506056618</t>
  </si>
  <si>
    <t>201914062</t>
  </si>
  <si>
    <t>韦玉帅</t>
  </si>
  <si>
    <t>372323199701203319</t>
  </si>
  <si>
    <t>201914043</t>
  </si>
  <si>
    <t>李宪波</t>
  </si>
  <si>
    <t>372321199608231312</t>
  </si>
  <si>
    <t>201914022</t>
  </si>
  <si>
    <t>牛晓东</t>
  </si>
  <si>
    <t>372321199611010879</t>
  </si>
  <si>
    <t>201914050</t>
  </si>
  <si>
    <t>李璐</t>
  </si>
  <si>
    <t>371426199511230037</t>
  </si>
  <si>
    <t>201914017</t>
  </si>
  <si>
    <t>王琦</t>
  </si>
  <si>
    <t>372321199612049409</t>
  </si>
  <si>
    <t>201914025</t>
  </si>
  <si>
    <t>周亭亭</t>
  </si>
  <si>
    <t>371423199610030023</t>
  </si>
  <si>
    <t>201914013</t>
  </si>
  <si>
    <t>齐利超</t>
  </si>
  <si>
    <t>37142319950810441X</t>
  </si>
  <si>
    <t>201914011</t>
  </si>
  <si>
    <t>姚志强</t>
  </si>
  <si>
    <t>370921199602081537</t>
  </si>
  <si>
    <t>201914016</t>
  </si>
  <si>
    <t>372321199703080866</t>
  </si>
  <si>
    <t>201914002</t>
  </si>
  <si>
    <t>孟德昌</t>
  </si>
  <si>
    <t>372324199401104411</t>
  </si>
  <si>
    <t>201914023</t>
  </si>
  <si>
    <t>刘森</t>
  </si>
  <si>
    <t>370826199111240536</t>
  </si>
  <si>
    <t>201914038</t>
  </si>
  <si>
    <t>贾朋全</t>
  </si>
  <si>
    <t>370523199701313314</t>
  </si>
  <si>
    <t>201914059</t>
  </si>
  <si>
    <t>王鹏飞</t>
  </si>
  <si>
    <t>372323199505231216</t>
  </si>
  <si>
    <t>201914020</t>
  </si>
  <si>
    <t>王磊</t>
  </si>
  <si>
    <t>372321199603167155</t>
  </si>
  <si>
    <t>201914061</t>
  </si>
  <si>
    <t>张寿礼</t>
  </si>
  <si>
    <t>372323199410231213</t>
  </si>
  <si>
    <t>201914010</t>
  </si>
  <si>
    <t>徐广芳</t>
  </si>
  <si>
    <t>372321199605253559</t>
  </si>
  <si>
    <t>201914071</t>
  </si>
  <si>
    <t>杨仲恺</t>
  </si>
  <si>
    <t>372321199509090251</t>
  </si>
  <si>
    <t>201914077</t>
  </si>
  <si>
    <t>王鑫灵</t>
  </si>
  <si>
    <t>372323199701190327</t>
  </si>
  <si>
    <t>201913050</t>
  </si>
  <si>
    <t>张常绿</t>
  </si>
  <si>
    <t>130925199602026627</t>
  </si>
  <si>
    <t>小学音乐</t>
  </si>
  <si>
    <t>201913043</t>
  </si>
  <si>
    <t>冯晓晨</t>
  </si>
  <si>
    <t>372321199604090268</t>
  </si>
  <si>
    <t>201913004</t>
  </si>
  <si>
    <t>杨丽</t>
  </si>
  <si>
    <t>371623199510191541</t>
  </si>
  <si>
    <t>201913012</t>
  </si>
  <si>
    <t>尹惠</t>
  </si>
  <si>
    <t>371423199404140029</t>
  </si>
  <si>
    <t>201913030</t>
  </si>
  <si>
    <t>袁瑞</t>
  </si>
  <si>
    <t>372323199505230029</t>
  </si>
  <si>
    <t>201913048</t>
  </si>
  <si>
    <t>昭杰</t>
  </si>
  <si>
    <t>372321199411100028</t>
  </si>
  <si>
    <t>201913014</t>
  </si>
  <si>
    <t>周杰</t>
  </si>
  <si>
    <t>372324199512045725</t>
  </si>
  <si>
    <t>201913029</t>
  </si>
  <si>
    <t>刘天慧</t>
  </si>
  <si>
    <t>371423199604030027</t>
  </si>
  <si>
    <t>201913022</t>
  </si>
  <si>
    <t>梁梦雨</t>
  </si>
  <si>
    <t>370921199603260086</t>
  </si>
  <si>
    <t>201913016</t>
  </si>
  <si>
    <t>赵浩</t>
  </si>
  <si>
    <t>372324199605201512</t>
  </si>
  <si>
    <t>201913002</t>
  </si>
  <si>
    <t>杨悦</t>
  </si>
  <si>
    <t>372321199603012225</t>
  </si>
  <si>
    <t>201913009</t>
  </si>
  <si>
    <t>劳亚龙</t>
  </si>
  <si>
    <t>372323199401210314</t>
  </si>
  <si>
    <t>201913013</t>
  </si>
  <si>
    <t>孙洪靖</t>
  </si>
  <si>
    <t>372324199508233221</t>
  </si>
  <si>
    <t>201913052</t>
  </si>
  <si>
    <t>陈奇</t>
  </si>
  <si>
    <t>372321199612310259</t>
  </si>
  <si>
    <t>201913027</t>
  </si>
  <si>
    <t>37142519950512862X</t>
  </si>
  <si>
    <t>201913049</t>
  </si>
  <si>
    <t>孙浩</t>
  </si>
  <si>
    <t>371122199508116848</t>
  </si>
  <si>
    <t>201913028</t>
  </si>
  <si>
    <t>许天一</t>
  </si>
  <si>
    <t>372321199705110264</t>
  </si>
  <si>
    <t>201913045</t>
  </si>
  <si>
    <t>刘佳琪</t>
  </si>
  <si>
    <t>372325199411180027</t>
  </si>
  <si>
    <t>201915066</t>
  </si>
  <si>
    <t>石尚灵</t>
  </si>
  <si>
    <t>640202199511140026</t>
  </si>
  <si>
    <t>小学美术</t>
  </si>
  <si>
    <t>201915107</t>
  </si>
  <si>
    <t>张艺鸣</t>
  </si>
  <si>
    <t>370304199702060048</t>
  </si>
  <si>
    <t>201915108</t>
  </si>
  <si>
    <t>刘宝静</t>
  </si>
  <si>
    <t>372324199507061528</t>
  </si>
  <si>
    <t>201915042</t>
  </si>
  <si>
    <t>赵欣悦</t>
  </si>
  <si>
    <t>37142419960705002X</t>
  </si>
  <si>
    <t>201915026</t>
  </si>
  <si>
    <t>林倩</t>
  </si>
  <si>
    <t>372925199401232981</t>
  </si>
  <si>
    <t>201915121</t>
  </si>
  <si>
    <t>张仪</t>
  </si>
  <si>
    <t>372321199403150260</t>
  </si>
  <si>
    <t>201915081</t>
  </si>
  <si>
    <t>冯登聪</t>
  </si>
  <si>
    <t>372901199410055971</t>
  </si>
  <si>
    <t>201915053</t>
  </si>
  <si>
    <t>黄永青</t>
  </si>
  <si>
    <t>372924199511262448</t>
  </si>
  <si>
    <t>201915033</t>
  </si>
  <si>
    <t>姜珊珊</t>
  </si>
  <si>
    <t>130630199706060322</t>
  </si>
  <si>
    <t>201915001</t>
  </si>
  <si>
    <t>秦凡</t>
  </si>
  <si>
    <t>371423199405110024</t>
  </si>
  <si>
    <t>201915010</t>
  </si>
  <si>
    <t>赵鹏程</t>
  </si>
  <si>
    <t>372321199205219415</t>
  </si>
  <si>
    <t>201915021</t>
  </si>
  <si>
    <t>徐晓萌</t>
  </si>
  <si>
    <t>372325199308120026</t>
  </si>
  <si>
    <t>201915036</t>
  </si>
  <si>
    <t>傌朝霞</t>
  </si>
  <si>
    <t>372321199511230268</t>
  </si>
  <si>
    <t>201915016</t>
  </si>
  <si>
    <t>王宁</t>
  </si>
  <si>
    <t>37142319951226001X</t>
  </si>
  <si>
    <t>201915002</t>
  </si>
  <si>
    <t>张梦春</t>
  </si>
  <si>
    <t>371423199503135022</t>
  </si>
  <si>
    <t>201915070</t>
  </si>
  <si>
    <t>李亚美</t>
  </si>
  <si>
    <t>372323199310011221</t>
  </si>
  <si>
    <t>201915077</t>
  </si>
  <si>
    <t>聂秀</t>
  </si>
  <si>
    <t>370983199510276125</t>
  </si>
  <si>
    <t>201915015</t>
  </si>
  <si>
    <t>文涵</t>
  </si>
  <si>
    <t>37132519921210002X</t>
  </si>
  <si>
    <t>201915078</t>
  </si>
  <si>
    <t>朱琳</t>
  </si>
  <si>
    <t>370982199612210366</t>
  </si>
  <si>
    <t>201916058</t>
  </si>
  <si>
    <t>张玲翠</t>
  </si>
  <si>
    <t>130925199501016825</t>
  </si>
  <si>
    <t>乡镇小学语文</t>
  </si>
  <si>
    <t>201916083</t>
  </si>
  <si>
    <t>丁晓月</t>
  </si>
  <si>
    <t>371423199401212824</t>
  </si>
  <si>
    <t>201916128</t>
  </si>
  <si>
    <t>齐双</t>
  </si>
  <si>
    <t>371423199112090023</t>
  </si>
  <si>
    <t>201916078</t>
  </si>
  <si>
    <t>郑玉莲</t>
  </si>
  <si>
    <t>372321198907238085</t>
  </si>
  <si>
    <t>201916102</t>
  </si>
  <si>
    <t>张宁</t>
  </si>
  <si>
    <t>372323199104140022</t>
  </si>
  <si>
    <t>201916005</t>
  </si>
  <si>
    <t>齐雪蕾</t>
  </si>
  <si>
    <t>371423199001054468</t>
  </si>
  <si>
    <t>201916009</t>
  </si>
  <si>
    <t>丁曼曼</t>
  </si>
  <si>
    <t>372324199004260349</t>
  </si>
  <si>
    <t>201916031</t>
  </si>
  <si>
    <t>王雪芹</t>
  </si>
  <si>
    <t>371423199109121722</t>
  </si>
  <si>
    <t>201916101</t>
  </si>
  <si>
    <t>袁燕燕</t>
  </si>
  <si>
    <t>371423199205015428</t>
  </si>
  <si>
    <t>201916019</t>
  </si>
  <si>
    <t>于洪国</t>
  </si>
  <si>
    <t>371423198909273439</t>
  </si>
  <si>
    <t>201916172</t>
  </si>
  <si>
    <t>张梦丽</t>
  </si>
  <si>
    <t>372324199410023226</t>
  </si>
  <si>
    <t>201916064</t>
  </si>
  <si>
    <t>冯立志</t>
  </si>
  <si>
    <t>371423199012205049</t>
  </si>
  <si>
    <t>201916099</t>
  </si>
  <si>
    <t>昭海莹</t>
  </si>
  <si>
    <t>372321199302220020</t>
  </si>
  <si>
    <t>201916112</t>
  </si>
  <si>
    <t>于亚男</t>
  </si>
  <si>
    <t>371423199303011762</t>
  </si>
  <si>
    <t>201916084</t>
  </si>
  <si>
    <t>周雅慧</t>
  </si>
  <si>
    <t>371423199310230023</t>
  </si>
  <si>
    <t>201916002</t>
  </si>
  <si>
    <t>程晓珍</t>
  </si>
  <si>
    <t>372432198902091728</t>
  </si>
  <si>
    <t>201916113</t>
  </si>
  <si>
    <t>孙昀琦</t>
  </si>
  <si>
    <t>372321199212200253</t>
  </si>
  <si>
    <t>201916133</t>
  </si>
  <si>
    <t>崔新荣</t>
  </si>
  <si>
    <t>372323199204211246</t>
  </si>
  <si>
    <t>201916051</t>
  </si>
  <si>
    <t>刘艳芬</t>
  </si>
  <si>
    <t>37142319901113172X</t>
  </si>
  <si>
    <t>201916014</t>
  </si>
  <si>
    <t>王韦唯</t>
  </si>
  <si>
    <t>371423199101021727</t>
  </si>
  <si>
    <t>201916054</t>
  </si>
  <si>
    <t>王会</t>
  </si>
  <si>
    <t>370405199012201327</t>
  </si>
  <si>
    <t>201916132</t>
  </si>
  <si>
    <t>郭艳红</t>
  </si>
  <si>
    <t>372324199102254129</t>
  </si>
  <si>
    <t>201916038</t>
  </si>
  <si>
    <t>侯东浩</t>
  </si>
  <si>
    <t>371423199510010033</t>
  </si>
  <si>
    <t>201916006</t>
  </si>
  <si>
    <t>路雅群</t>
  </si>
  <si>
    <t>372323199201021842</t>
  </si>
  <si>
    <t>201917126</t>
  </si>
  <si>
    <t>靳艳德</t>
  </si>
  <si>
    <t>371423199004162229</t>
  </si>
  <si>
    <t>乡镇小学数学</t>
  </si>
  <si>
    <t>201917096</t>
  </si>
  <si>
    <t>丁焕喜</t>
  </si>
  <si>
    <t>371423198702032849</t>
  </si>
  <si>
    <t>201917076</t>
  </si>
  <si>
    <t>乔晓莹</t>
  </si>
  <si>
    <t>37142319880904214X</t>
  </si>
  <si>
    <t>201917229</t>
  </si>
  <si>
    <t>王凤蕊</t>
  </si>
  <si>
    <t>372324199001285786</t>
  </si>
  <si>
    <t>201917071</t>
  </si>
  <si>
    <t>崔洋洋</t>
  </si>
  <si>
    <t>371423199201092821</t>
  </si>
  <si>
    <t>201917149</t>
  </si>
  <si>
    <t>王春梅</t>
  </si>
  <si>
    <t>371423199001020022</t>
  </si>
  <si>
    <t>201917129</t>
  </si>
  <si>
    <t>王双双</t>
  </si>
  <si>
    <t>371482199205211445</t>
  </si>
  <si>
    <t>201917074</t>
  </si>
  <si>
    <t>梁纯朴</t>
  </si>
  <si>
    <t>372321198708237151</t>
  </si>
  <si>
    <t>201917024</t>
  </si>
  <si>
    <t>李晓莉</t>
  </si>
  <si>
    <t>372324199206280022</t>
  </si>
  <si>
    <t>201917240</t>
  </si>
  <si>
    <t>刘晓芳</t>
  </si>
  <si>
    <t>372323199206242724</t>
  </si>
  <si>
    <t>201917081</t>
  </si>
  <si>
    <t>韩笑峰</t>
  </si>
  <si>
    <t>372323199007080910</t>
  </si>
  <si>
    <t>201917092</t>
  </si>
  <si>
    <t>370281198802156330</t>
  </si>
  <si>
    <t>201917014</t>
  </si>
  <si>
    <t>372324199105020328</t>
  </si>
  <si>
    <t>201917070</t>
  </si>
  <si>
    <t>姜妹</t>
  </si>
  <si>
    <t>372324199208283227</t>
  </si>
  <si>
    <t>201917199</t>
  </si>
  <si>
    <t>孙延亭</t>
  </si>
  <si>
    <t>372323199111101857</t>
  </si>
  <si>
    <t>201917021</t>
  </si>
  <si>
    <t>陈晓雪</t>
  </si>
  <si>
    <t>37142319921028004X</t>
  </si>
  <si>
    <t>201917122</t>
  </si>
  <si>
    <t>焦洪元</t>
  </si>
  <si>
    <t>371423198912052143</t>
  </si>
  <si>
    <t>201917133</t>
  </si>
  <si>
    <t>崔国栋</t>
  </si>
  <si>
    <t>371425199006168176</t>
  </si>
  <si>
    <t>201917010</t>
  </si>
  <si>
    <t>刘敏</t>
  </si>
  <si>
    <t>372324199105101523</t>
  </si>
  <si>
    <t>说明：备注内打“√”者为进入考察环节人员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</si>
</sst>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0"/>
      <name val="宋体"/>
      <family val="0"/>
    </font>
    <font>
      <sz val="16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color indexed="8"/>
      <name val="黑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 Light"/>
      <family val="0"/>
    </font>
    <font>
      <b/>
      <sz val="10"/>
      <color theme="1"/>
      <name val="黑体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8;&#20113;&#21439;2019&#24180;&#20844;&#24320;&#25307;&#32856;&#25945;&#24072;&#24635;&#25104;&#32489;&#21450;&#36827;&#20837;&#32771;&#23519;&#33539;&#22260;&#20154;&#21592;&#21517;&#21333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Sheet1"/>
    </sheetNames>
    <sheetDataSet>
      <sheetData sheetId="0">
        <row r="3">
          <cell r="M3">
            <v>62</v>
          </cell>
        </row>
        <row r="4">
          <cell r="M4">
            <v>63</v>
          </cell>
        </row>
        <row r="5">
          <cell r="M5">
            <v>70</v>
          </cell>
        </row>
        <row r="6">
          <cell r="M6">
            <v>62</v>
          </cell>
        </row>
        <row r="7">
          <cell r="M7">
            <v>64</v>
          </cell>
        </row>
        <row r="8">
          <cell r="M8">
            <v>60</v>
          </cell>
        </row>
        <row r="9">
          <cell r="M9">
            <v>65</v>
          </cell>
        </row>
        <row r="10">
          <cell r="M10">
            <v>58</v>
          </cell>
        </row>
        <row r="11">
          <cell r="M11">
            <v>57</v>
          </cell>
        </row>
        <row r="12">
          <cell r="M12">
            <v>54</v>
          </cell>
        </row>
        <row r="13">
          <cell r="M13">
            <v>53</v>
          </cell>
        </row>
        <row r="14">
          <cell r="M14">
            <v>54</v>
          </cell>
        </row>
        <row r="15">
          <cell r="M15">
            <v>55</v>
          </cell>
        </row>
        <row r="16">
          <cell r="M16">
            <v>87</v>
          </cell>
        </row>
        <row r="17">
          <cell r="M17">
            <v>63</v>
          </cell>
        </row>
        <row r="18">
          <cell r="M18">
            <v>61</v>
          </cell>
        </row>
        <row r="19">
          <cell r="M19">
            <v>55</v>
          </cell>
        </row>
        <row r="20">
          <cell r="M20">
            <v>53</v>
          </cell>
        </row>
        <row r="21">
          <cell r="M21">
            <v>51</v>
          </cell>
        </row>
        <row r="22">
          <cell r="M22">
            <v>50</v>
          </cell>
        </row>
        <row r="33">
          <cell r="M33">
            <v>94</v>
          </cell>
        </row>
        <row r="34">
          <cell r="M34">
            <v>94.5</v>
          </cell>
        </row>
        <row r="35">
          <cell r="M35">
            <v>93.5</v>
          </cell>
        </row>
        <row r="36">
          <cell r="M36">
            <v>94</v>
          </cell>
        </row>
        <row r="37">
          <cell r="M37">
            <v>88.5</v>
          </cell>
        </row>
        <row r="38">
          <cell r="M38">
            <v>88</v>
          </cell>
        </row>
        <row r="39">
          <cell r="M39">
            <v>89</v>
          </cell>
        </row>
        <row r="40">
          <cell r="M40">
            <v>95.5</v>
          </cell>
        </row>
        <row r="41">
          <cell r="M41">
            <v>87</v>
          </cell>
        </row>
        <row r="42">
          <cell r="M42">
            <v>88.5</v>
          </cell>
        </row>
        <row r="43">
          <cell r="M43">
            <v>87</v>
          </cell>
        </row>
        <row r="44">
          <cell r="M44">
            <v>94.5</v>
          </cell>
        </row>
        <row r="45">
          <cell r="M45">
            <v>84.5</v>
          </cell>
        </row>
        <row r="46">
          <cell r="M46">
            <v>88</v>
          </cell>
        </row>
        <row r="47">
          <cell r="M47">
            <v>85.5</v>
          </cell>
        </row>
        <row r="48">
          <cell r="M48">
            <v>87</v>
          </cell>
        </row>
        <row r="49">
          <cell r="M49">
            <v>87</v>
          </cell>
        </row>
        <row r="50">
          <cell r="M50">
            <v>85</v>
          </cell>
        </row>
        <row r="51">
          <cell r="M51">
            <v>82.5</v>
          </cell>
        </row>
        <row r="52">
          <cell r="M52">
            <v>84.5</v>
          </cell>
        </row>
        <row r="53">
          <cell r="M53">
            <v>86</v>
          </cell>
        </row>
        <row r="54">
          <cell r="M54">
            <v>86.5</v>
          </cell>
        </row>
        <row r="55">
          <cell r="M55">
            <v>82.5</v>
          </cell>
        </row>
        <row r="56">
          <cell r="M56">
            <v>80</v>
          </cell>
        </row>
        <row r="57">
          <cell r="M57">
            <v>76</v>
          </cell>
        </row>
        <row r="71">
          <cell r="M71">
            <v>106</v>
          </cell>
        </row>
        <row r="72">
          <cell r="M72">
            <v>106</v>
          </cell>
        </row>
        <row r="73">
          <cell r="M73">
            <v>107</v>
          </cell>
        </row>
        <row r="74">
          <cell r="M74">
            <v>101</v>
          </cell>
        </row>
        <row r="75">
          <cell r="M75">
            <v>102</v>
          </cell>
        </row>
        <row r="76">
          <cell r="M76">
            <v>102</v>
          </cell>
        </row>
        <row r="77">
          <cell r="M77">
            <v>102.5</v>
          </cell>
        </row>
        <row r="78">
          <cell r="M78">
            <v>96</v>
          </cell>
        </row>
        <row r="79">
          <cell r="M79">
            <v>93</v>
          </cell>
        </row>
        <row r="80">
          <cell r="M80">
            <v>101</v>
          </cell>
        </row>
        <row r="81">
          <cell r="M81">
            <v>101</v>
          </cell>
        </row>
        <row r="82">
          <cell r="M82">
            <v>98</v>
          </cell>
        </row>
        <row r="83">
          <cell r="M83">
            <v>98</v>
          </cell>
        </row>
        <row r="84">
          <cell r="M84">
            <v>96</v>
          </cell>
        </row>
        <row r="85">
          <cell r="M85">
            <v>96</v>
          </cell>
        </row>
        <row r="86">
          <cell r="M86">
            <v>96</v>
          </cell>
        </row>
        <row r="87">
          <cell r="M87">
            <v>99</v>
          </cell>
        </row>
        <row r="88">
          <cell r="M88">
            <v>99</v>
          </cell>
        </row>
        <row r="89">
          <cell r="M89">
            <v>92</v>
          </cell>
        </row>
        <row r="90">
          <cell r="M90">
            <v>92</v>
          </cell>
        </row>
        <row r="91">
          <cell r="M91">
            <v>92</v>
          </cell>
        </row>
        <row r="92">
          <cell r="M92">
            <v>96</v>
          </cell>
        </row>
        <row r="93">
          <cell r="M93">
            <v>99.5</v>
          </cell>
        </row>
        <row r="94">
          <cell r="M94">
            <v>96</v>
          </cell>
        </row>
        <row r="95">
          <cell r="M95">
            <v>94</v>
          </cell>
        </row>
        <row r="96">
          <cell r="M96">
            <v>93</v>
          </cell>
        </row>
        <row r="97">
          <cell r="M97">
            <v>100</v>
          </cell>
        </row>
        <row r="98">
          <cell r="M98">
            <v>97</v>
          </cell>
        </row>
        <row r="99">
          <cell r="M99">
            <v>96</v>
          </cell>
        </row>
        <row r="100">
          <cell r="M100">
            <v>87</v>
          </cell>
        </row>
        <row r="101">
          <cell r="M101">
            <v>85</v>
          </cell>
        </row>
        <row r="102">
          <cell r="M102">
            <v>90</v>
          </cell>
        </row>
        <row r="103">
          <cell r="M103">
            <v>81</v>
          </cell>
        </row>
        <row r="104">
          <cell r="M104">
            <v>89</v>
          </cell>
        </row>
        <row r="105">
          <cell r="M105">
            <v>86</v>
          </cell>
        </row>
        <row r="106">
          <cell r="M106">
            <v>88</v>
          </cell>
        </row>
        <row r="107">
          <cell r="M107">
            <v>85</v>
          </cell>
        </row>
        <row r="108">
          <cell r="M108">
            <v>82</v>
          </cell>
        </row>
        <row r="109">
          <cell r="M109">
            <v>91</v>
          </cell>
        </row>
        <row r="110">
          <cell r="M110">
            <v>85</v>
          </cell>
        </row>
        <row r="111">
          <cell r="M111">
            <v>85</v>
          </cell>
        </row>
        <row r="112">
          <cell r="M112">
            <v>79</v>
          </cell>
        </row>
        <row r="113">
          <cell r="M113">
            <v>79</v>
          </cell>
        </row>
        <row r="114">
          <cell r="M114">
            <v>84</v>
          </cell>
        </row>
        <row r="115">
          <cell r="M115">
            <v>73.5</v>
          </cell>
        </row>
        <row r="116">
          <cell r="M116">
            <v>75</v>
          </cell>
        </row>
        <row r="117">
          <cell r="M117">
            <v>96</v>
          </cell>
        </row>
        <row r="118">
          <cell r="M118">
            <v>88</v>
          </cell>
        </row>
        <row r="119">
          <cell r="M119">
            <v>97.5</v>
          </cell>
        </row>
        <row r="120">
          <cell r="M120">
            <v>93</v>
          </cell>
        </row>
        <row r="121">
          <cell r="M121">
            <v>93.5</v>
          </cell>
        </row>
        <row r="122">
          <cell r="M122">
            <v>90.5</v>
          </cell>
        </row>
        <row r="123">
          <cell r="M123">
            <v>92.5</v>
          </cell>
        </row>
        <row r="124">
          <cell r="M124">
            <v>93</v>
          </cell>
        </row>
        <row r="125">
          <cell r="M125">
            <v>94.5</v>
          </cell>
        </row>
        <row r="126">
          <cell r="M126">
            <v>88.5</v>
          </cell>
        </row>
        <row r="127">
          <cell r="M127">
            <v>93.5</v>
          </cell>
        </row>
        <row r="128">
          <cell r="M128">
            <v>89</v>
          </cell>
        </row>
        <row r="129">
          <cell r="M129">
            <v>89.5</v>
          </cell>
        </row>
        <row r="130">
          <cell r="M130">
            <v>92</v>
          </cell>
        </row>
        <row r="131">
          <cell r="M131">
            <v>91</v>
          </cell>
        </row>
        <row r="132">
          <cell r="M132">
            <v>89</v>
          </cell>
        </row>
        <row r="133">
          <cell r="M133">
            <v>88</v>
          </cell>
        </row>
        <row r="134">
          <cell r="M134">
            <v>94.5</v>
          </cell>
        </row>
        <row r="135">
          <cell r="M135">
            <v>88.5</v>
          </cell>
        </row>
        <row r="136">
          <cell r="M136">
            <v>85</v>
          </cell>
        </row>
        <row r="137">
          <cell r="M137">
            <v>90.5</v>
          </cell>
        </row>
        <row r="138">
          <cell r="M138">
            <v>88</v>
          </cell>
        </row>
        <row r="139">
          <cell r="M139">
            <v>88.5</v>
          </cell>
        </row>
        <row r="140">
          <cell r="M140">
            <v>87</v>
          </cell>
        </row>
        <row r="141">
          <cell r="M141">
            <v>88.5</v>
          </cell>
        </row>
        <row r="142">
          <cell r="M142">
            <v>86.5</v>
          </cell>
        </row>
        <row r="143">
          <cell r="M143">
            <v>87.5</v>
          </cell>
        </row>
        <row r="144">
          <cell r="M144">
            <v>85.5</v>
          </cell>
        </row>
        <row r="145">
          <cell r="M145">
            <v>87.5</v>
          </cell>
        </row>
        <row r="146">
          <cell r="M146">
            <v>85.5</v>
          </cell>
        </row>
        <row r="147">
          <cell r="M147">
            <v>86.5</v>
          </cell>
        </row>
        <row r="148">
          <cell r="M148">
            <v>85.5</v>
          </cell>
        </row>
        <row r="149">
          <cell r="M149">
            <v>85.5</v>
          </cell>
        </row>
        <row r="150">
          <cell r="M150">
            <v>90</v>
          </cell>
        </row>
        <row r="151">
          <cell r="M151">
            <v>85</v>
          </cell>
        </row>
        <row r="152">
          <cell r="M152">
            <v>87.5</v>
          </cell>
        </row>
        <row r="153">
          <cell r="M153">
            <v>84.5</v>
          </cell>
        </row>
        <row r="154">
          <cell r="M154">
            <v>90.5</v>
          </cell>
        </row>
        <row r="155">
          <cell r="M155">
            <v>85</v>
          </cell>
        </row>
        <row r="156">
          <cell r="M156">
            <v>84.5</v>
          </cell>
        </row>
        <row r="157">
          <cell r="M157">
            <v>84.5</v>
          </cell>
        </row>
        <row r="158">
          <cell r="M158">
            <v>84.5</v>
          </cell>
        </row>
        <row r="159">
          <cell r="M159">
            <v>84.5</v>
          </cell>
        </row>
        <row r="160">
          <cell r="M160">
            <v>85.5</v>
          </cell>
        </row>
        <row r="161">
          <cell r="M161">
            <v>84.5</v>
          </cell>
        </row>
        <row r="162">
          <cell r="M162">
            <v>86</v>
          </cell>
        </row>
        <row r="163">
          <cell r="M163">
            <v>96.5</v>
          </cell>
        </row>
        <row r="164">
          <cell r="M164">
            <v>91.5</v>
          </cell>
        </row>
        <row r="165">
          <cell r="M165">
            <v>82</v>
          </cell>
        </row>
        <row r="166">
          <cell r="M166">
            <v>62</v>
          </cell>
        </row>
        <row r="167">
          <cell r="M167">
            <v>67</v>
          </cell>
        </row>
        <row r="168">
          <cell r="M168">
            <v>70</v>
          </cell>
        </row>
        <row r="169">
          <cell r="M169">
            <v>63</v>
          </cell>
        </row>
        <row r="170">
          <cell r="M170">
            <v>60</v>
          </cell>
        </row>
        <row r="171">
          <cell r="M171">
            <v>64</v>
          </cell>
        </row>
        <row r="172">
          <cell r="M172">
            <v>56</v>
          </cell>
        </row>
        <row r="173">
          <cell r="M173">
            <v>70</v>
          </cell>
        </row>
        <row r="174">
          <cell r="M174">
            <v>59</v>
          </cell>
        </row>
        <row r="175">
          <cell r="M175">
            <v>62</v>
          </cell>
        </row>
        <row r="176">
          <cell r="M176">
            <v>66</v>
          </cell>
        </row>
        <row r="177">
          <cell r="M177">
            <v>64</v>
          </cell>
        </row>
        <row r="178">
          <cell r="M178">
            <v>59</v>
          </cell>
        </row>
        <row r="179">
          <cell r="M179">
            <v>57</v>
          </cell>
        </row>
        <row r="180">
          <cell r="M180">
            <v>68</v>
          </cell>
        </row>
        <row r="181">
          <cell r="M181">
            <v>65</v>
          </cell>
        </row>
        <row r="182">
          <cell r="M182">
            <v>57</v>
          </cell>
        </row>
        <row r="183">
          <cell r="M183">
            <v>58</v>
          </cell>
        </row>
        <row r="184">
          <cell r="M184">
            <v>60</v>
          </cell>
        </row>
        <row r="185">
          <cell r="M185">
            <v>64</v>
          </cell>
        </row>
        <row r="186">
          <cell r="M186">
            <v>52</v>
          </cell>
        </row>
        <row r="187">
          <cell r="M187">
            <v>59</v>
          </cell>
        </row>
        <row r="188">
          <cell r="M188">
            <v>51</v>
          </cell>
        </row>
        <row r="189">
          <cell r="M189">
            <v>53</v>
          </cell>
        </row>
        <row r="190">
          <cell r="M190">
            <v>55</v>
          </cell>
        </row>
        <row r="191">
          <cell r="M191">
            <v>53</v>
          </cell>
        </row>
        <row r="192">
          <cell r="M192">
            <v>50</v>
          </cell>
        </row>
        <row r="193">
          <cell r="M193">
            <v>55</v>
          </cell>
        </row>
        <row r="194">
          <cell r="M194">
            <v>59</v>
          </cell>
        </row>
        <row r="195">
          <cell r="M195">
            <v>80</v>
          </cell>
        </row>
        <row r="196">
          <cell r="M196">
            <v>67</v>
          </cell>
        </row>
        <row r="197">
          <cell r="M197">
            <v>59</v>
          </cell>
        </row>
        <row r="198">
          <cell r="M198">
            <v>58</v>
          </cell>
        </row>
        <row r="199">
          <cell r="M199">
            <v>58</v>
          </cell>
        </row>
        <row r="200">
          <cell r="M200">
            <v>55</v>
          </cell>
        </row>
        <row r="201">
          <cell r="M201">
            <v>53</v>
          </cell>
        </row>
        <row r="202">
          <cell r="M202">
            <v>52</v>
          </cell>
        </row>
        <row r="203">
          <cell r="M203">
            <v>51</v>
          </cell>
        </row>
        <row r="262">
          <cell r="M262">
            <v>87.5</v>
          </cell>
        </row>
        <row r="263">
          <cell r="M263">
            <v>95</v>
          </cell>
        </row>
        <row r="264">
          <cell r="M264">
            <v>97.5</v>
          </cell>
        </row>
        <row r="265">
          <cell r="M265">
            <v>92</v>
          </cell>
        </row>
        <row r="266">
          <cell r="M266">
            <v>91</v>
          </cell>
        </row>
        <row r="267">
          <cell r="M267">
            <v>92.5</v>
          </cell>
        </row>
        <row r="268">
          <cell r="M268">
            <v>92</v>
          </cell>
        </row>
        <row r="269">
          <cell r="M269">
            <v>88.5</v>
          </cell>
        </row>
        <row r="270">
          <cell r="M270">
            <v>89.5</v>
          </cell>
        </row>
        <row r="271">
          <cell r="M271">
            <v>89</v>
          </cell>
        </row>
        <row r="272">
          <cell r="M272">
            <v>90.5</v>
          </cell>
        </row>
        <row r="273">
          <cell r="M273">
            <v>92</v>
          </cell>
        </row>
        <row r="274">
          <cell r="M274">
            <v>89.5</v>
          </cell>
        </row>
        <row r="275">
          <cell r="M275">
            <v>90</v>
          </cell>
        </row>
        <row r="276">
          <cell r="M276">
            <v>88</v>
          </cell>
        </row>
        <row r="277">
          <cell r="M277">
            <v>87.5</v>
          </cell>
        </row>
        <row r="278">
          <cell r="M278">
            <v>88.5</v>
          </cell>
        </row>
        <row r="279">
          <cell r="M279">
            <v>87</v>
          </cell>
        </row>
        <row r="280">
          <cell r="M280">
            <v>87</v>
          </cell>
        </row>
        <row r="281">
          <cell r="M281">
            <v>87</v>
          </cell>
        </row>
        <row r="282">
          <cell r="M282">
            <v>87</v>
          </cell>
        </row>
        <row r="283">
          <cell r="M283">
            <v>87</v>
          </cell>
        </row>
        <row r="284">
          <cell r="M284">
            <v>87</v>
          </cell>
        </row>
        <row r="285">
          <cell r="M285">
            <v>89.5</v>
          </cell>
        </row>
        <row r="286">
          <cell r="M286">
            <v>86</v>
          </cell>
        </row>
        <row r="287">
          <cell r="M287">
            <v>76</v>
          </cell>
        </row>
        <row r="288">
          <cell r="M288">
            <v>71</v>
          </cell>
        </row>
        <row r="289">
          <cell r="M289">
            <v>79</v>
          </cell>
        </row>
        <row r="290">
          <cell r="M290">
            <v>72</v>
          </cell>
        </row>
        <row r="291">
          <cell r="M291">
            <v>70</v>
          </cell>
        </row>
        <row r="292">
          <cell r="M292">
            <v>72</v>
          </cell>
        </row>
        <row r="293">
          <cell r="M293">
            <v>68</v>
          </cell>
        </row>
        <row r="294">
          <cell r="M294">
            <v>69</v>
          </cell>
        </row>
        <row r="295">
          <cell r="M295">
            <v>71</v>
          </cell>
        </row>
        <row r="296">
          <cell r="M296">
            <v>71</v>
          </cell>
        </row>
        <row r="297">
          <cell r="M297">
            <v>66</v>
          </cell>
        </row>
        <row r="298">
          <cell r="M298">
            <v>61</v>
          </cell>
        </row>
        <row r="299">
          <cell r="M299">
            <v>62</v>
          </cell>
        </row>
        <row r="300">
          <cell r="M300">
            <v>69</v>
          </cell>
        </row>
        <row r="301">
          <cell r="M301">
            <v>61</v>
          </cell>
        </row>
        <row r="302">
          <cell r="M302">
            <v>64</v>
          </cell>
        </row>
        <row r="303">
          <cell r="M303">
            <v>63</v>
          </cell>
        </row>
        <row r="304">
          <cell r="M304">
            <v>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5"/>
  <sheetViews>
    <sheetView tabSelected="1" zoomScaleSheetLayoutView="100" workbookViewId="0" topLeftCell="A1">
      <selection activeCell="A9" sqref="A9"/>
    </sheetView>
  </sheetViews>
  <sheetFormatPr defaultColWidth="9.00390625" defaultRowHeight="14.25"/>
  <cols>
    <col min="2" max="2" width="8.00390625" style="0" customWidth="1"/>
    <col min="3" max="3" width="17.25390625" style="0" customWidth="1"/>
    <col min="4" max="4" width="10.50390625" style="0" customWidth="1"/>
    <col min="5" max="5" width="6.25390625" style="0" customWidth="1"/>
    <col min="7" max="7" width="5.625" style="0" customWidth="1"/>
    <col min="8" max="8" width="8.375" style="0" customWidth="1"/>
    <col min="9" max="9" width="7.875" style="0" customWidth="1"/>
    <col min="10" max="10" width="6.75390625" style="0" customWidth="1"/>
  </cols>
  <sheetData>
    <row r="1" spans="1:10" ht="4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27.7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5" t="s">
        <v>7</v>
      </c>
      <c r="H2" s="5" t="s">
        <v>6</v>
      </c>
      <c r="I2" s="3" t="s">
        <v>8</v>
      </c>
      <c r="J2" s="3" t="s">
        <v>9</v>
      </c>
    </row>
    <row r="3" spans="1:10" ht="21" customHeight="1">
      <c r="A3" s="6" t="s">
        <v>10</v>
      </c>
      <c r="B3" s="6" t="s">
        <v>11</v>
      </c>
      <c r="C3" s="6" t="s">
        <v>12</v>
      </c>
      <c r="D3" s="6" t="s">
        <v>13</v>
      </c>
      <c r="E3" s="7">
        <f>'[1]1'!M3*100/120</f>
        <v>51.666666666666664</v>
      </c>
      <c r="F3" s="8">
        <f aca="true" t="shared" si="0" ref="F3:F66">E3*0.5</f>
        <v>25.833333333333332</v>
      </c>
      <c r="G3" s="9">
        <v>94.2</v>
      </c>
      <c r="H3" s="8">
        <f aca="true" t="shared" si="1" ref="H3:H66">G3*0.5</f>
        <v>47.1</v>
      </c>
      <c r="I3" s="8">
        <f aca="true" t="shared" si="2" ref="I3:I66">H3+F3</f>
        <v>72.93333333333334</v>
      </c>
      <c r="J3" s="12" t="s">
        <v>14</v>
      </c>
    </row>
    <row r="4" spans="1:10" ht="21" customHeight="1">
      <c r="A4" s="6" t="s">
        <v>15</v>
      </c>
      <c r="B4" s="6" t="s">
        <v>16</v>
      </c>
      <c r="C4" s="6" t="s">
        <v>17</v>
      </c>
      <c r="D4" s="6" t="s">
        <v>13</v>
      </c>
      <c r="E4" s="7">
        <f>'[1]1'!M4*100/120</f>
        <v>52.5</v>
      </c>
      <c r="F4" s="8">
        <f t="shared" si="0"/>
        <v>26.25</v>
      </c>
      <c r="G4" s="9">
        <v>92.8</v>
      </c>
      <c r="H4" s="8">
        <f t="shared" si="1"/>
        <v>46.4</v>
      </c>
      <c r="I4" s="8">
        <f t="shared" si="2"/>
        <v>72.65</v>
      </c>
      <c r="J4" s="12" t="s">
        <v>14</v>
      </c>
    </row>
    <row r="5" spans="1:10" ht="21" customHeight="1">
      <c r="A5" s="6" t="s">
        <v>18</v>
      </c>
      <c r="B5" s="6" t="s">
        <v>19</v>
      </c>
      <c r="C5" s="6" t="s">
        <v>20</v>
      </c>
      <c r="D5" s="6" t="s">
        <v>13</v>
      </c>
      <c r="E5" s="7">
        <f>'[1]1'!M5*100/120</f>
        <v>58.333333333333336</v>
      </c>
      <c r="F5" s="8">
        <f t="shared" si="0"/>
        <v>29.166666666666668</v>
      </c>
      <c r="G5" s="9">
        <v>86.4</v>
      </c>
      <c r="H5" s="8">
        <f t="shared" si="1"/>
        <v>43.2</v>
      </c>
      <c r="I5" s="8">
        <f t="shared" si="2"/>
        <v>72.36666666666667</v>
      </c>
      <c r="J5" s="12" t="s">
        <v>14</v>
      </c>
    </row>
    <row r="6" spans="1:10" ht="21" customHeight="1">
      <c r="A6" s="6" t="s">
        <v>21</v>
      </c>
      <c r="B6" s="6" t="s">
        <v>22</v>
      </c>
      <c r="C6" s="6" t="s">
        <v>23</v>
      </c>
      <c r="D6" s="6" t="s">
        <v>13</v>
      </c>
      <c r="E6" s="7">
        <f>'[1]1'!M6*100/120</f>
        <v>51.666666666666664</v>
      </c>
      <c r="F6" s="8">
        <f t="shared" si="0"/>
        <v>25.833333333333332</v>
      </c>
      <c r="G6" s="9">
        <v>92.8</v>
      </c>
      <c r="H6" s="8">
        <f t="shared" si="1"/>
        <v>46.4</v>
      </c>
      <c r="I6" s="8">
        <f t="shared" si="2"/>
        <v>72.23333333333333</v>
      </c>
      <c r="J6" s="12" t="s">
        <v>14</v>
      </c>
    </row>
    <row r="7" spans="1:10" ht="21" customHeight="1">
      <c r="A7" s="6" t="s">
        <v>24</v>
      </c>
      <c r="B7" s="6" t="s">
        <v>25</v>
      </c>
      <c r="C7" s="6" t="s">
        <v>26</v>
      </c>
      <c r="D7" s="6" t="s">
        <v>13</v>
      </c>
      <c r="E7" s="7">
        <f>'[1]1'!M7*100/120</f>
        <v>53.333333333333336</v>
      </c>
      <c r="F7" s="8">
        <f t="shared" si="0"/>
        <v>26.666666666666668</v>
      </c>
      <c r="G7" s="9">
        <v>90</v>
      </c>
      <c r="H7" s="8">
        <f t="shared" si="1"/>
        <v>45</v>
      </c>
      <c r="I7" s="8">
        <f t="shared" si="2"/>
        <v>71.66666666666667</v>
      </c>
      <c r="J7" s="12" t="s">
        <v>14</v>
      </c>
    </row>
    <row r="8" spans="1:10" ht="21" customHeight="1">
      <c r="A8" s="6" t="s">
        <v>27</v>
      </c>
      <c r="B8" s="6" t="s">
        <v>28</v>
      </c>
      <c r="C8" s="6" t="s">
        <v>29</v>
      </c>
      <c r="D8" s="6" t="s">
        <v>13</v>
      </c>
      <c r="E8" s="7">
        <f>'[1]1'!M8*100/120</f>
        <v>50</v>
      </c>
      <c r="F8" s="8">
        <f t="shared" si="0"/>
        <v>25</v>
      </c>
      <c r="G8" s="9">
        <v>92.6</v>
      </c>
      <c r="H8" s="8">
        <f t="shared" si="1"/>
        <v>46.3</v>
      </c>
      <c r="I8" s="8">
        <f t="shared" si="2"/>
        <v>71.3</v>
      </c>
      <c r="J8" s="12" t="s">
        <v>14</v>
      </c>
    </row>
    <row r="9" spans="1:10" ht="21" customHeight="1">
      <c r="A9" s="6" t="s">
        <v>30</v>
      </c>
      <c r="B9" s="6" t="s">
        <v>31</v>
      </c>
      <c r="C9" s="6" t="s">
        <v>32</v>
      </c>
      <c r="D9" s="6" t="s">
        <v>13</v>
      </c>
      <c r="E9" s="7">
        <f>'[1]1'!M9*100/120</f>
        <v>54.166666666666664</v>
      </c>
      <c r="F9" s="8">
        <f t="shared" si="0"/>
        <v>27.083333333333332</v>
      </c>
      <c r="G9" s="9">
        <v>87.4</v>
      </c>
      <c r="H9" s="8">
        <f t="shared" si="1"/>
        <v>43.7</v>
      </c>
      <c r="I9" s="8">
        <f t="shared" si="2"/>
        <v>70.78333333333333</v>
      </c>
      <c r="J9" s="12" t="s">
        <v>14</v>
      </c>
    </row>
    <row r="10" spans="1:10" ht="21" customHeight="1">
      <c r="A10" s="6" t="s">
        <v>33</v>
      </c>
      <c r="B10" s="6" t="s">
        <v>34</v>
      </c>
      <c r="C10" s="6" t="s">
        <v>35</v>
      </c>
      <c r="D10" s="6" t="s">
        <v>13</v>
      </c>
      <c r="E10" s="7">
        <f>'[1]1'!M10*100/120</f>
        <v>48.333333333333336</v>
      </c>
      <c r="F10" s="8">
        <f t="shared" si="0"/>
        <v>24.166666666666668</v>
      </c>
      <c r="G10" s="9">
        <v>92.2</v>
      </c>
      <c r="H10" s="8">
        <f t="shared" si="1"/>
        <v>46.1</v>
      </c>
      <c r="I10" s="8">
        <f t="shared" si="2"/>
        <v>70.26666666666667</v>
      </c>
      <c r="J10" s="12" t="s">
        <v>14</v>
      </c>
    </row>
    <row r="11" spans="1:10" ht="21" customHeight="1">
      <c r="A11" s="6" t="s">
        <v>36</v>
      </c>
      <c r="B11" s="6" t="s">
        <v>37</v>
      </c>
      <c r="C11" s="6" t="s">
        <v>38</v>
      </c>
      <c r="D11" s="6" t="s">
        <v>13</v>
      </c>
      <c r="E11" s="7">
        <f>'[1]1'!M11*100/120</f>
        <v>47.5</v>
      </c>
      <c r="F11" s="8">
        <f t="shared" si="0"/>
        <v>23.75</v>
      </c>
      <c r="G11" s="9">
        <v>89.4</v>
      </c>
      <c r="H11" s="8">
        <f t="shared" si="1"/>
        <v>44.7</v>
      </c>
      <c r="I11" s="8">
        <f t="shared" si="2"/>
        <v>68.45</v>
      </c>
      <c r="J11" s="13"/>
    </row>
    <row r="12" spans="1:10" ht="21" customHeight="1">
      <c r="A12" s="6" t="s">
        <v>39</v>
      </c>
      <c r="B12" s="6" t="s">
        <v>40</v>
      </c>
      <c r="C12" s="6" t="s">
        <v>41</v>
      </c>
      <c r="D12" s="6" t="s">
        <v>13</v>
      </c>
      <c r="E12" s="7">
        <f>'[1]1'!M12*100/120</f>
        <v>45</v>
      </c>
      <c r="F12" s="8">
        <f t="shared" si="0"/>
        <v>22.5</v>
      </c>
      <c r="G12" s="9">
        <v>90</v>
      </c>
      <c r="H12" s="8">
        <f t="shared" si="1"/>
        <v>45</v>
      </c>
      <c r="I12" s="8">
        <f t="shared" si="2"/>
        <v>67.5</v>
      </c>
      <c r="J12" s="13"/>
    </row>
    <row r="13" spans="1:10" ht="21" customHeight="1">
      <c r="A13" s="6" t="s">
        <v>42</v>
      </c>
      <c r="B13" s="6" t="s">
        <v>43</v>
      </c>
      <c r="C13" s="6" t="s">
        <v>44</v>
      </c>
      <c r="D13" s="6" t="s">
        <v>13</v>
      </c>
      <c r="E13" s="7">
        <f>'[1]1'!M13*100/120</f>
        <v>44.166666666666664</v>
      </c>
      <c r="F13" s="8">
        <f t="shared" si="0"/>
        <v>22.083333333333332</v>
      </c>
      <c r="G13" s="9">
        <v>84.4</v>
      </c>
      <c r="H13" s="8">
        <f t="shared" si="1"/>
        <v>42.2</v>
      </c>
      <c r="I13" s="8">
        <f t="shared" si="2"/>
        <v>64.28333333333333</v>
      </c>
      <c r="J13" s="13"/>
    </row>
    <row r="14" spans="1:10" ht="21" customHeight="1">
      <c r="A14" s="6" t="s">
        <v>45</v>
      </c>
      <c r="B14" s="6" t="s">
        <v>46</v>
      </c>
      <c r="C14" s="6" t="s">
        <v>47</v>
      </c>
      <c r="D14" s="6" t="s">
        <v>13</v>
      </c>
      <c r="E14" s="7">
        <f>'[1]1'!M14*100/120</f>
        <v>45</v>
      </c>
      <c r="F14" s="8">
        <f t="shared" si="0"/>
        <v>22.5</v>
      </c>
      <c r="G14" s="9">
        <v>83</v>
      </c>
      <c r="H14" s="8">
        <f t="shared" si="1"/>
        <v>41.5</v>
      </c>
      <c r="I14" s="8">
        <f t="shared" si="2"/>
        <v>64</v>
      </c>
      <c r="J14" s="13"/>
    </row>
    <row r="15" spans="1:10" ht="21" customHeight="1">
      <c r="A15" s="6" t="s">
        <v>48</v>
      </c>
      <c r="B15" s="6" t="s">
        <v>49</v>
      </c>
      <c r="C15" s="6" t="s">
        <v>50</v>
      </c>
      <c r="D15" s="6" t="s">
        <v>13</v>
      </c>
      <c r="E15" s="7">
        <f>'[1]1'!M15*100/120</f>
        <v>45.833333333333336</v>
      </c>
      <c r="F15" s="8">
        <f t="shared" si="0"/>
        <v>22.916666666666668</v>
      </c>
      <c r="G15" s="9">
        <v>79.8</v>
      </c>
      <c r="H15" s="8">
        <f t="shared" si="1"/>
        <v>39.9</v>
      </c>
      <c r="I15" s="8">
        <f t="shared" si="2"/>
        <v>62.81666666666666</v>
      </c>
      <c r="J15" s="13"/>
    </row>
    <row r="16" spans="1:10" ht="21" customHeight="1">
      <c r="A16" s="6" t="s">
        <v>51</v>
      </c>
      <c r="B16" s="6" t="s">
        <v>52</v>
      </c>
      <c r="C16" s="6" t="s">
        <v>53</v>
      </c>
      <c r="D16" s="6" t="s">
        <v>13</v>
      </c>
      <c r="E16" s="7">
        <f>'[1]1'!M16*100/120</f>
        <v>72.5</v>
      </c>
      <c r="F16" s="8">
        <f t="shared" si="0"/>
        <v>36.25</v>
      </c>
      <c r="G16" s="9">
        <v>0</v>
      </c>
      <c r="H16" s="8">
        <f t="shared" si="1"/>
        <v>0</v>
      </c>
      <c r="I16" s="8">
        <f t="shared" si="2"/>
        <v>36.25</v>
      </c>
      <c r="J16" s="13"/>
    </row>
    <row r="17" spans="1:10" ht="21" customHeight="1">
      <c r="A17" s="6" t="s">
        <v>54</v>
      </c>
      <c r="B17" s="6" t="s">
        <v>55</v>
      </c>
      <c r="C17" s="6" t="s">
        <v>56</v>
      </c>
      <c r="D17" s="6" t="s">
        <v>13</v>
      </c>
      <c r="E17" s="7">
        <f>'[1]1'!M17*100/120</f>
        <v>52.5</v>
      </c>
      <c r="F17" s="8">
        <f t="shared" si="0"/>
        <v>26.25</v>
      </c>
      <c r="G17" s="9">
        <v>0</v>
      </c>
      <c r="H17" s="8">
        <f t="shared" si="1"/>
        <v>0</v>
      </c>
      <c r="I17" s="8">
        <f t="shared" si="2"/>
        <v>26.25</v>
      </c>
      <c r="J17" s="13"/>
    </row>
    <row r="18" spans="1:10" ht="21" customHeight="1">
      <c r="A18" s="6" t="s">
        <v>57</v>
      </c>
      <c r="B18" s="6" t="s">
        <v>58</v>
      </c>
      <c r="C18" s="6" t="s">
        <v>59</v>
      </c>
      <c r="D18" s="6" t="s">
        <v>13</v>
      </c>
      <c r="E18" s="7">
        <f>'[1]1'!M18*100/120</f>
        <v>50.833333333333336</v>
      </c>
      <c r="F18" s="8">
        <f t="shared" si="0"/>
        <v>25.416666666666668</v>
      </c>
      <c r="G18" s="9">
        <v>0</v>
      </c>
      <c r="H18" s="8">
        <f t="shared" si="1"/>
        <v>0</v>
      </c>
      <c r="I18" s="8">
        <f t="shared" si="2"/>
        <v>25.416666666666668</v>
      </c>
      <c r="J18" s="13"/>
    </row>
    <row r="19" spans="1:10" ht="21" customHeight="1">
      <c r="A19" s="6" t="s">
        <v>60</v>
      </c>
      <c r="B19" s="6" t="s">
        <v>61</v>
      </c>
      <c r="C19" s="6" t="s">
        <v>62</v>
      </c>
      <c r="D19" s="6" t="s">
        <v>13</v>
      </c>
      <c r="E19" s="7">
        <f>'[1]1'!M19*100/120</f>
        <v>45.833333333333336</v>
      </c>
      <c r="F19" s="8">
        <f t="shared" si="0"/>
        <v>22.916666666666668</v>
      </c>
      <c r="G19" s="9">
        <v>0</v>
      </c>
      <c r="H19" s="8">
        <f t="shared" si="1"/>
        <v>0</v>
      </c>
      <c r="I19" s="8">
        <f t="shared" si="2"/>
        <v>22.916666666666668</v>
      </c>
      <c r="J19" s="13"/>
    </row>
    <row r="20" spans="1:10" ht="21" customHeight="1">
      <c r="A20" s="6" t="s">
        <v>63</v>
      </c>
      <c r="B20" s="6" t="s">
        <v>64</v>
      </c>
      <c r="C20" s="6" t="s">
        <v>65</v>
      </c>
      <c r="D20" s="6" t="s">
        <v>13</v>
      </c>
      <c r="E20" s="7">
        <f>'[1]1'!M20*100/120</f>
        <v>44.166666666666664</v>
      </c>
      <c r="F20" s="8">
        <f t="shared" si="0"/>
        <v>22.083333333333332</v>
      </c>
      <c r="G20" s="9">
        <v>0</v>
      </c>
      <c r="H20" s="8">
        <f t="shared" si="1"/>
        <v>0</v>
      </c>
      <c r="I20" s="8">
        <f t="shared" si="2"/>
        <v>22.083333333333332</v>
      </c>
      <c r="J20" s="13"/>
    </row>
    <row r="21" spans="1:10" ht="21" customHeight="1">
      <c r="A21" s="6" t="s">
        <v>66</v>
      </c>
      <c r="B21" s="6" t="s">
        <v>67</v>
      </c>
      <c r="C21" s="6" t="s">
        <v>68</v>
      </c>
      <c r="D21" s="6" t="s">
        <v>13</v>
      </c>
      <c r="E21" s="7">
        <f>'[1]1'!M21*100/120</f>
        <v>42.5</v>
      </c>
      <c r="F21" s="8">
        <f t="shared" si="0"/>
        <v>21.25</v>
      </c>
      <c r="G21" s="9">
        <v>0</v>
      </c>
      <c r="H21" s="8">
        <f t="shared" si="1"/>
        <v>0</v>
      </c>
      <c r="I21" s="8">
        <f t="shared" si="2"/>
        <v>21.25</v>
      </c>
      <c r="J21" s="13"/>
    </row>
    <row r="22" spans="1:10" ht="21" customHeight="1">
      <c r="A22" s="6" t="s">
        <v>69</v>
      </c>
      <c r="B22" s="6" t="s">
        <v>70</v>
      </c>
      <c r="C22" s="6" t="s">
        <v>71</v>
      </c>
      <c r="D22" s="6" t="s">
        <v>13</v>
      </c>
      <c r="E22" s="7">
        <f>'[1]1'!M22*100/120</f>
        <v>41.666666666666664</v>
      </c>
      <c r="F22" s="8">
        <f t="shared" si="0"/>
        <v>20.833333333333332</v>
      </c>
      <c r="G22" s="9">
        <v>0</v>
      </c>
      <c r="H22" s="8">
        <f t="shared" si="1"/>
        <v>0</v>
      </c>
      <c r="I22" s="8">
        <f t="shared" si="2"/>
        <v>20.833333333333332</v>
      </c>
      <c r="J22" s="13"/>
    </row>
    <row r="23" spans="1:10" ht="21" customHeight="1">
      <c r="A23" s="6" t="s">
        <v>72</v>
      </c>
      <c r="B23" s="6" t="s">
        <v>73</v>
      </c>
      <c r="C23" s="6" t="s">
        <v>74</v>
      </c>
      <c r="D23" s="6" t="s">
        <v>75</v>
      </c>
      <c r="E23" s="10">
        <v>60</v>
      </c>
      <c r="F23" s="8">
        <f t="shared" si="0"/>
        <v>30</v>
      </c>
      <c r="G23" s="9">
        <v>80.8</v>
      </c>
      <c r="H23" s="8">
        <f t="shared" si="1"/>
        <v>40.4</v>
      </c>
      <c r="I23" s="8">
        <f t="shared" si="2"/>
        <v>70.4</v>
      </c>
      <c r="J23" s="12" t="s">
        <v>14</v>
      </c>
    </row>
    <row r="24" spans="1:10" ht="21" customHeight="1">
      <c r="A24" s="6" t="s">
        <v>76</v>
      </c>
      <c r="B24" s="6" t="s">
        <v>77</v>
      </c>
      <c r="C24" s="6" t="s">
        <v>78</v>
      </c>
      <c r="D24" s="6" t="s">
        <v>75</v>
      </c>
      <c r="E24" s="10">
        <v>44</v>
      </c>
      <c r="F24" s="8">
        <f t="shared" si="0"/>
        <v>22</v>
      </c>
      <c r="G24" s="9">
        <v>91.2</v>
      </c>
      <c r="H24" s="8">
        <f t="shared" si="1"/>
        <v>45.6</v>
      </c>
      <c r="I24" s="8">
        <f t="shared" si="2"/>
        <v>67.6</v>
      </c>
      <c r="J24" s="12" t="s">
        <v>14</v>
      </c>
    </row>
    <row r="25" spans="1:10" ht="21" customHeight="1">
      <c r="A25" s="6" t="s">
        <v>79</v>
      </c>
      <c r="B25" s="6" t="s">
        <v>80</v>
      </c>
      <c r="C25" s="6" t="s">
        <v>81</v>
      </c>
      <c r="D25" s="6" t="s">
        <v>75</v>
      </c>
      <c r="E25" s="10">
        <v>42</v>
      </c>
      <c r="F25" s="8">
        <f t="shared" si="0"/>
        <v>21</v>
      </c>
      <c r="G25" s="9">
        <v>88.6</v>
      </c>
      <c r="H25" s="8">
        <f t="shared" si="1"/>
        <v>44.3</v>
      </c>
      <c r="I25" s="8">
        <f t="shared" si="2"/>
        <v>65.3</v>
      </c>
      <c r="J25" s="12" t="s">
        <v>14</v>
      </c>
    </row>
    <row r="26" spans="1:10" ht="21" customHeight="1">
      <c r="A26" s="6" t="s">
        <v>82</v>
      </c>
      <c r="B26" s="6" t="s">
        <v>83</v>
      </c>
      <c r="C26" s="6" t="s">
        <v>84</v>
      </c>
      <c r="D26" s="6" t="s">
        <v>75</v>
      </c>
      <c r="E26" s="10">
        <v>42</v>
      </c>
      <c r="F26" s="8">
        <f t="shared" si="0"/>
        <v>21</v>
      </c>
      <c r="G26" s="9">
        <v>75.8</v>
      </c>
      <c r="H26" s="8">
        <f t="shared" si="1"/>
        <v>37.9</v>
      </c>
      <c r="I26" s="8">
        <f t="shared" si="2"/>
        <v>58.9</v>
      </c>
      <c r="J26" s="12" t="s">
        <v>14</v>
      </c>
    </row>
    <row r="27" spans="1:10" ht="21" customHeight="1">
      <c r="A27" s="6" t="s">
        <v>85</v>
      </c>
      <c r="B27" s="6" t="s">
        <v>86</v>
      </c>
      <c r="C27" s="6" t="s">
        <v>87</v>
      </c>
      <c r="D27" s="6" t="s">
        <v>88</v>
      </c>
      <c r="E27" s="10">
        <v>81</v>
      </c>
      <c r="F27" s="8">
        <f t="shared" si="0"/>
        <v>40.5</v>
      </c>
      <c r="G27" s="9">
        <v>93.8</v>
      </c>
      <c r="H27" s="8">
        <f t="shared" si="1"/>
        <v>46.9</v>
      </c>
      <c r="I27" s="8">
        <f t="shared" si="2"/>
        <v>87.4</v>
      </c>
      <c r="J27" s="12" t="s">
        <v>14</v>
      </c>
    </row>
    <row r="28" spans="1:10" ht="21" customHeight="1">
      <c r="A28" s="6" t="s">
        <v>89</v>
      </c>
      <c r="B28" s="6" t="s">
        <v>90</v>
      </c>
      <c r="C28" s="6" t="s">
        <v>91</v>
      </c>
      <c r="D28" s="6" t="s">
        <v>88</v>
      </c>
      <c r="E28" s="10">
        <v>74</v>
      </c>
      <c r="F28" s="8">
        <f t="shared" si="0"/>
        <v>37</v>
      </c>
      <c r="G28" s="9">
        <v>94.2</v>
      </c>
      <c r="H28" s="8">
        <f t="shared" si="1"/>
        <v>47.1</v>
      </c>
      <c r="I28" s="8">
        <f t="shared" si="2"/>
        <v>84.1</v>
      </c>
      <c r="J28" s="12" t="s">
        <v>14</v>
      </c>
    </row>
    <row r="29" spans="1:10" ht="21" customHeight="1">
      <c r="A29" s="6" t="s">
        <v>92</v>
      </c>
      <c r="B29" s="6" t="s">
        <v>93</v>
      </c>
      <c r="C29" s="6" t="s">
        <v>94</v>
      </c>
      <c r="D29" s="6" t="s">
        <v>88</v>
      </c>
      <c r="E29" s="10">
        <v>66</v>
      </c>
      <c r="F29" s="8">
        <f t="shared" si="0"/>
        <v>33</v>
      </c>
      <c r="G29" s="9">
        <v>87.2</v>
      </c>
      <c r="H29" s="8">
        <f t="shared" si="1"/>
        <v>43.6</v>
      </c>
      <c r="I29" s="8">
        <f t="shared" si="2"/>
        <v>76.6</v>
      </c>
      <c r="J29" s="12"/>
    </row>
    <row r="30" spans="1:10" ht="21" customHeight="1">
      <c r="A30" s="6" t="s">
        <v>95</v>
      </c>
      <c r="B30" s="6" t="s">
        <v>96</v>
      </c>
      <c r="C30" s="6" t="s">
        <v>97</v>
      </c>
      <c r="D30" s="6" t="s">
        <v>88</v>
      </c>
      <c r="E30" s="10">
        <v>63</v>
      </c>
      <c r="F30" s="8">
        <f t="shared" si="0"/>
        <v>31.5</v>
      </c>
      <c r="G30" s="9">
        <v>86.6</v>
      </c>
      <c r="H30" s="8">
        <f t="shared" si="1"/>
        <v>43.3</v>
      </c>
      <c r="I30" s="8">
        <f t="shared" si="2"/>
        <v>74.8</v>
      </c>
      <c r="J30" s="13"/>
    </row>
    <row r="31" spans="1:10" ht="21" customHeight="1">
      <c r="A31" s="6" t="s">
        <v>98</v>
      </c>
      <c r="B31" s="6" t="s">
        <v>99</v>
      </c>
      <c r="C31" s="6" t="s">
        <v>100</v>
      </c>
      <c r="D31" s="6" t="s">
        <v>88</v>
      </c>
      <c r="E31" s="10">
        <v>72</v>
      </c>
      <c r="F31" s="8">
        <f t="shared" si="0"/>
        <v>36</v>
      </c>
      <c r="G31" s="9">
        <v>0</v>
      </c>
      <c r="H31" s="8">
        <f t="shared" si="1"/>
        <v>0</v>
      </c>
      <c r="I31" s="8">
        <f t="shared" si="2"/>
        <v>36</v>
      </c>
      <c r="J31" s="13"/>
    </row>
    <row r="32" spans="1:10" ht="21" customHeight="1">
      <c r="A32" s="6" t="s">
        <v>101</v>
      </c>
      <c r="B32" s="6" t="s">
        <v>102</v>
      </c>
      <c r="C32" s="6" t="s">
        <v>103</v>
      </c>
      <c r="D32" s="6" t="s">
        <v>88</v>
      </c>
      <c r="E32" s="10">
        <v>64</v>
      </c>
      <c r="F32" s="8">
        <f t="shared" si="0"/>
        <v>32</v>
      </c>
      <c r="G32" s="9">
        <v>0</v>
      </c>
      <c r="H32" s="8">
        <f t="shared" si="1"/>
        <v>0</v>
      </c>
      <c r="I32" s="8">
        <f t="shared" si="2"/>
        <v>32</v>
      </c>
      <c r="J32" s="13"/>
    </row>
    <row r="33" spans="1:10" ht="21" customHeight="1">
      <c r="A33" s="6" t="s">
        <v>104</v>
      </c>
      <c r="B33" s="6" t="s">
        <v>105</v>
      </c>
      <c r="C33" s="6" t="s">
        <v>106</v>
      </c>
      <c r="D33" s="6" t="s">
        <v>107</v>
      </c>
      <c r="E33" s="11">
        <f>'[1]1'!M33/120*100</f>
        <v>78.33333333333333</v>
      </c>
      <c r="F33" s="8">
        <f t="shared" si="0"/>
        <v>39.166666666666664</v>
      </c>
      <c r="G33" s="9">
        <v>92.2</v>
      </c>
      <c r="H33" s="8">
        <f t="shared" si="1"/>
        <v>46.1</v>
      </c>
      <c r="I33" s="8">
        <f t="shared" si="2"/>
        <v>85.26666666666667</v>
      </c>
      <c r="J33" s="12" t="s">
        <v>14</v>
      </c>
    </row>
    <row r="34" spans="1:10" ht="21" customHeight="1">
      <c r="A34" s="6" t="s">
        <v>108</v>
      </c>
      <c r="B34" s="6" t="s">
        <v>109</v>
      </c>
      <c r="C34" s="6" t="s">
        <v>110</v>
      </c>
      <c r="D34" s="6" t="s">
        <v>107</v>
      </c>
      <c r="E34" s="11">
        <f>'[1]1'!M34/120*100</f>
        <v>78.75</v>
      </c>
      <c r="F34" s="8">
        <f t="shared" si="0"/>
        <v>39.375</v>
      </c>
      <c r="G34" s="9">
        <v>90</v>
      </c>
      <c r="H34" s="8">
        <f t="shared" si="1"/>
        <v>45</v>
      </c>
      <c r="I34" s="8">
        <f t="shared" si="2"/>
        <v>84.375</v>
      </c>
      <c r="J34" s="12" t="s">
        <v>14</v>
      </c>
    </row>
    <row r="35" spans="1:10" ht="21" customHeight="1">
      <c r="A35" s="6" t="s">
        <v>111</v>
      </c>
      <c r="B35" s="6" t="s">
        <v>112</v>
      </c>
      <c r="C35" s="6" t="s">
        <v>113</v>
      </c>
      <c r="D35" s="6" t="s">
        <v>107</v>
      </c>
      <c r="E35" s="11">
        <f>'[1]1'!M35/120*100</f>
        <v>77.91666666666667</v>
      </c>
      <c r="F35" s="8">
        <f t="shared" si="0"/>
        <v>38.958333333333336</v>
      </c>
      <c r="G35" s="9">
        <v>88</v>
      </c>
      <c r="H35" s="8">
        <f t="shared" si="1"/>
        <v>44</v>
      </c>
      <c r="I35" s="8">
        <f t="shared" si="2"/>
        <v>82.95833333333334</v>
      </c>
      <c r="J35" s="12" t="s">
        <v>14</v>
      </c>
    </row>
    <row r="36" spans="1:10" ht="21" customHeight="1">
      <c r="A36" s="6" t="s">
        <v>114</v>
      </c>
      <c r="B36" s="6" t="s">
        <v>115</v>
      </c>
      <c r="C36" s="6" t="s">
        <v>116</v>
      </c>
      <c r="D36" s="6" t="s">
        <v>107</v>
      </c>
      <c r="E36" s="11">
        <f>'[1]1'!M36/120*100</f>
        <v>78.33333333333333</v>
      </c>
      <c r="F36" s="8">
        <f t="shared" si="0"/>
        <v>39.166666666666664</v>
      </c>
      <c r="G36" s="9">
        <v>87.2</v>
      </c>
      <c r="H36" s="8">
        <f t="shared" si="1"/>
        <v>43.6</v>
      </c>
      <c r="I36" s="8">
        <f t="shared" si="2"/>
        <v>82.76666666666667</v>
      </c>
      <c r="J36" s="12" t="s">
        <v>14</v>
      </c>
    </row>
    <row r="37" spans="1:10" ht="21" customHeight="1">
      <c r="A37" s="6" t="s">
        <v>117</v>
      </c>
      <c r="B37" s="6" t="s">
        <v>118</v>
      </c>
      <c r="C37" s="6" t="s">
        <v>119</v>
      </c>
      <c r="D37" s="6" t="s">
        <v>107</v>
      </c>
      <c r="E37" s="11">
        <f>'[1]1'!M37/120*100</f>
        <v>73.75</v>
      </c>
      <c r="F37" s="8">
        <f t="shared" si="0"/>
        <v>36.875</v>
      </c>
      <c r="G37" s="9">
        <v>90.8</v>
      </c>
      <c r="H37" s="8">
        <f t="shared" si="1"/>
        <v>45.4</v>
      </c>
      <c r="I37" s="8">
        <f t="shared" si="2"/>
        <v>82.275</v>
      </c>
      <c r="J37" s="12" t="s">
        <v>14</v>
      </c>
    </row>
    <row r="38" spans="1:10" ht="21" customHeight="1">
      <c r="A38" s="6" t="s">
        <v>120</v>
      </c>
      <c r="B38" s="6" t="s">
        <v>121</v>
      </c>
      <c r="C38" s="6" t="s">
        <v>122</v>
      </c>
      <c r="D38" s="6" t="s">
        <v>107</v>
      </c>
      <c r="E38" s="11">
        <f>'[1]1'!M38/120*100</f>
        <v>73.33333333333333</v>
      </c>
      <c r="F38" s="8">
        <f t="shared" si="0"/>
        <v>36.666666666666664</v>
      </c>
      <c r="G38" s="9">
        <v>91.2</v>
      </c>
      <c r="H38" s="8">
        <f t="shared" si="1"/>
        <v>45.6</v>
      </c>
      <c r="I38" s="8">
        <f t="shared" si="2"/>
        <v>82.26666666666667</v>
      </c>
      <c r="J38" s="12" t="s">
        <v>14</v>
      </c>
    </row>
    <row r="39" spans="1:10" ht="21" customHeight="1">
      <c r="A39" s="6" t="s">
        <v>123</v>
      </c>
      <c r="B39" s="6" t="s">
        <v>124</v>
      </c>
      <c r="C39" s="6" t="s">
        <v>125</v>
      </c>
      <c r="D39" s="6" t="s">
        <v>107</v>
      </c>
      <c r="E39" s="11">
        <f>'[1]1'!M39/120*100</f>
        <v>74.16666666666667</v>
      </c>
      <c r="F39" s="8">
        <f t="shared" si="0"/>
        <v>37.083333333333336</v>
      </c>
      <c r="G39" s="9">
        <v>89.2</v>
      </c>
      <c r="H39" s="8">
        <f t="shared" si="1"/>
        <v>44.6</v>
      </c>
      <c r="I39" s="8">
        <f t="shared" si="2"/>
        <v>81.68333333333334</v>
      </c>
      <c r="J39" s="12" t="s">
        <v>14</v>
      </c>
    </row>
    <row r="40" spans="1:10" ht="21" customHeight="1">
      <c r="A40" s="6" t="s">
        <v>126</v>
      </c>
      <c r="B40" s="6" t="s">
        <v>127</v>
      </c>
      <c r="C40" s="6" t="s">
        <v>128</v>
      </c>
      <c r="D40" s="6" t="s">
        <v>107</v>
      </c>
      <c r="E40" s="11">
        <f>'[1]1'!M40/120*100</f>
        <v>79.58333333333333</v>
      </c>
      <c r="F40" s="8">
        <f t="shared" si="0"/>
        <v>39.791666666666664</v>
      </c>
      <c r="G40" s="9">
        <v>83.6</v>
      </c>
      <c r="H40" s="8">
        <f t="shared" si="1"/>
        <v>41.8</v>
      </c>
      <c r="I40" s="8">
        <f t="shared" si="2"/>
        <v>81.59166666666667</v>
      </c>
      <c r="J40" s="12" t="s">
        <v>14</v>
      </c>
    </row>
    <row r="41" spans="1:10" ht="21" customHeight="1">
      <c r="A41" s="6" t="s">
        <v>129</v>
      </c>
      <c r="B41" s="6" t="s">
        <v>130</v>
      </c>
      <c r="C41" s="6" t="s">
        <v>131</v>
      </c>
      <c r="D41" s="6" t="s">
        <v>107</v>
      </c>
      <c r="E41" s="11">
        <f>'[1]1'!M41/120*100</f>
        <v>72.5</v>
      </c>
      <c r="F41" s="8">
        <f t="shared" si="0"/>
        <v>36.25</v>
      </c>
      <c r="G41" s="9">
        <v>89.4</v>
      </c>
      <c r="H41" s="8">
        <f t="shared" si="1"/>
        <v>44.7</v>
      </c>
      <c r="I41" s="8">
        <f t="shared" si="2"/>
        <v>80.95</v>
      </c>
      <c r="J41" s="12" t="s">
        <v>14</v>
      </c>
    </row>
    <row r="42" spans="1:10" ht="21" customHeight="1">
      <c r="A42" s="6" t="s">
        <v>132</v>
      </c>
      <c r="B42" s="6" t="s">
        <v>133</v>
      </c>
      <c r="C42" s="6" t="s">
        <v>134</v>
      </c>
      <c r="D42" s="6" t="s">
        <v>107</v>
      </c>
      <c r="E42" s="11">
        <f>'[1]1'!M42/120*100</f>
        <v>73.75</v>
      </c>
      <c r="F42" s="8">
        <f t="shared" si="0"/>
        <v>36.875</v>
      </c>
      <c r="G42" s="9">
        <v>86</v>
      </c>
      <c r="H42" s="8">
        <f t="shared" si="1"/>
        <v>43</v>
      </c>
      <c r="I42" s="8">
        <f t="shared" si="2"/>
        <v>79.875</v>
      </c>
      <c r="J42" s="12" t="s">
        <v>14</v>
      </c>
    </row>
    <row r="43" spans="1:10" ht="21" customHeight="1">
      <c r="A43" s="6" t="s">
        <v>135</v>
      </c>
      <c r="B43" s="6" t="s">
        <v>136</v>
      </c>
      <c r="C43" s="6" t="s">
        <v>137</v>
      </c>
      <c r="D43" s="6" t="s">
        <v>107</v>
      </c>
      <c r="E43" s="11">
        <f>'[1]1'!M43/120*100</f>
        <v>72.5</v>
      </c>
      <c r="F43" s="8">
        <f t="shared" si="0"/>
        <v>36.25</v>
      </c>
      <c r="G43" s="9">
        <v>87.2</v>
      </c>
      <c r="H43" s="8">
        <f t="shared" si="1"/>
        <v>43.6</v>
      </c>
      <c r="I43" s="8">
        <f t="shared" si="2"/>
        <v>79.85</v>
      </c>
      <c r="J43" s="13"/>
    </row>
    <row r="44" spans="1:10" ht="21" customHeight="1">
      <c r="A44" s="6" t="s">
        <v>138</v>
      </c>
      <c r="B44" s="6" t="s">
        <v>139</v>
      </c>
      <c r="C44" s="6" t="s">
        <v>140</v>
      </c>
      <c r="D44" s="6" t="s">
        <v>107</v>
      </c>
      <c r="E44" s="11">
        <f>'[1]1'!M44/120*100</f>
        <v>78.75</v>
      </c>
      <c r="F44" s="8">
        <f t="shared" si="0"/>
        <v>39.375</v>
      </c>
      <c r="G44" s="9">
        <v>79.6</v>
      </c>
      <c r="H44" s="8">
        <f t="shared" si="1"/>
        <v>39.8</v>
      </c>
      <c r="I44" s="8">
        <f t="shared" si="2"/>
        <v>79.175</v>
      </c>
      <c r="J44" s="13"/>
    </row>
    <row r="45" spans="1:10" ht="21" customHeight="1">
      <c r="A45" s="6" t="s">
        <v>141</v>
      </c>
      <c r="B45" s="6" t="s">
        <v>142</v>
      </c>
      <c r="C45" s="6" t="s">
        <v>143</v>
      </c>
      <c r="D45" s="6" t="s">
        <v>107</v>
      </c>
      <c r="E45" s="11">
        <f>'[1]1'!M45/120*100</f>
        <v>70.41666666666667</v>
      </c>
      <c r="F45" s="8">
        <f t="shared" si="0"/>
        <v>35.208333333333336</v>
      </c>
      <c r="G45" s="9">
        <v>87.6</v>
      </c>
      <c r="H45" s="8">
        <f t="shared" si="1"/>
        <v>43.8</v>
      </c>
      <c r="I45" s="8">
        <f t="shared" si="2"/>
        <v>79.00833333333333</v>
      </c>
      <c r="J45" s="13"/>
    </row>
    <row r="46" spans="1:10" ht="21" customHeight="1">
      <c r="A46" s="6" t="s">
        <v>144</v>
      </c>
      <c r="B46" s="6" t="s">
        <v>145</v>
      </c>
      <c r="C46" s="6" t="s">
        <v>146</v>
      </c>
      <c r="D46" s="6" t="s">
        <v>107</v>
      </c>
      <c r="E46" s="11">
        <f>'[1]1'!M46/120*100</f>
        <v>73.33333333333333</v>
      </c>
      <c r="F46" s="8">
        <f t="shared" si="0"/>
        <v>36.666666666666664</v>
      </c>
      <c r="G46" s="9">
        <v>82.8</v>
      </c>
      <c r="H46" s="8">
        <f t="shared" si="1"/>
        <v>41.4</v>
      </c>
      <c r="I46" s="8">
        <f t="shared" si="2"/>
        <v>78.06666666666666</v>
      </c>
      <c r="J46" s="13"/>
    </row>
    <row r="47" spans="1:10" ht="21" customHeight="1">
      <c r="A47" s="6" t="s">
        <v>147</v>
      </c>
      <c r="B47" s="6" t="s">
        <v>148</v>
      </c>
      <c r="C47" s="6" t="s">
        <v>149</v>
      </c>
      <c r="D47" s="6" t="s">
        <v>107</v>
      </c>
      <c r="E47" s="11">
        <f>'[1]1'!M47/120*100</f>
        <v>71.25</v>
      </c>
      <c r="F47" s="8">
        <f t="shared" si="0"/>
        <v>35.625</v>
      </c>
      <c r="G47" s="9">
        <v>84.6</v>
      </c>
      <c r="H47" s="8">
        <f t="shared" si="1"/>
        <v>42.3</v>
      </c>
      <c r="I47" s="8">
        <f t="shared" si="2"/>
        <v>77.925</v>
      </c>
      <c r="J47" s="13"/>
    </row>
    <row r="48" spans="1:10" ht="21" customHeight="1">
      <c r="A48" s="6" t="s">
        <v>150</v>
      </c>
      <c r="B48" s="6" t="s">
        <v>151</v>
      </c>
      <c r="C48" s="6" t="s">
        <v>152</v>
      </c>
      <c r="D48" s="6" t="s">
        <v>107</v>
      </c>
      <c r="E48" s="11">
        <f>'[1]1'!M48/120*100</f>
        <v>72.5</v>
      </c>
      <c r="F48" s="8">
        <f t="shared" si="0"/>
        <v>36.25</v>
      </c>
      <c r="G48" s="9">
        <v>83</v>
      </c>
      <c r="H48" s="8">
        <f t="shared" si="1"/>
        <v>41.5</v>
      </c>
      <c r="I48" s="8">
        <f t="shared" si="2"/>
        <v>77.75</v>
      </c>
      <c r="J48" s="13"/>
    </row>
    <row r="49" spans="1:10" ht="21" customHeight="1">
      <c r="A49" s="6" t="s">
        <v>153</v>
      </c>
      <c r="B49" s="6" t="s">
        <v>154</v>
      </c>
      <c r="C49" s="6" t="s">
        <v>155</v>
      </c>
      <c r="D49" s="6" t="s">
        <v>107</v>
      </c>
      <c r="E49" s="11">
        <f>'[1]1'!M49/120*100</f>
        <v>72.5</v>
      </c>
      <c r="F49" s="8">
        <f t="shared" si="0"/>
        <v>36.25</v>
      </c>
      <c r="G49" s="9">
        <v>82.2</v>
      </c>
      <c r="H49" s="8">
        <f t="shared" si="1"/>
        <v>41.1</v>
      </c>
      <c r="I49" s="8">
        <f t="shared" si="2"/>
        <v>77.35</v>
      </c>
      <c r="J49" s="13"/>
    </row>
    <row r="50" spans="1:10" ht="21" customHeight="1">
      <c r="A50" s="6" t="s">
        <v>156</v>
      </c>
      <c r="B50" s="6" t="s">
        <v>157</v>
      </c>
      <c r="C50" s="6" t="s">
        <v>158</v>
      </c>
      <c r="D50" s="6" t="s">
        <v>107</v>
      </c>
      <c r="E50" s="11">
        <f>'[1]1'!M50/120*100</f>
        <v>70.83333333333334</v>
      </c>
      <c r="F50" s="8">
        <f t="shared" si="0"/>
        <v>35.41666666666667</v>
      </c>
      <c r="G50" s="9">
        <v>83.2</v>
      </c>
      <c r="H50" s="8">
        <f t="shared" si="1"/>
        <v>41.6</v>
      </c>
      <c r="I50" s="8">
        <f t="shared" si="2"/>
        <v>77.01666666666668</v>
      </c>
      <c r="J50" s="13"/>
    </row>
    <row r="51" spans="1:10" ht="21" customHeight="1">
      <c r="A51" s="6" t="s">
        <v>159</v>
      </c>
      <c r="B51" s="6" t="s">
        <v>160</v>
      </c>
      <c r="C51" s="6" t="s">
        <v>161</v>
      </c>
      <c r="D51" s="6" t="s">
        <v>107</v>
      </c>
      <c r="E51" s="11">
        <f>'[1]1'!M51/120*100</f>
        <v>68.75</v>
      </c>
      <c r="F51" s="8">
        <f t="shared" si="0"/>
        <v>34.375</v>
      </c>
      <c r="G51" s="9">
        <v>84.8</v>
      </c>
      <c r="H51" s="8">
        <f t="shared" si="1"/>
        <v>42.4</v>
      </c>
      <c r="I51" s="8">
        <f t="shared" si="2"/>
        <v>76.775</v>
      </c>
      <c r="J51" s="13"/>
    </row>
    <row r="52" spans="1:10" ht="21" customHeight="1">
      <c r="A52" s="6" t="s">
        <v>162</v>
      </c>
      <c r="B52" s="6" t="s">
        <v>163</v>
      </c>
      <c r="C52" s="6" t="s">
        <v>164</v>
      </c>
      <c r="D52" s="6" t="s">
        <v>107</v>
      </c>
      <c r="E52" s="11">
        <f>'[1]1'!M52/120*100</f>
        <v>70.41666666666667</v>
      </c>
      <c r="F52" s="8">
        <f t="shared" si="0"/>
        <v>35.208333333333336</v>
      </c>
      <c r="G52" s="9">
        <v>82</v>
      </c>
      <c r="H52" s="8">
        <f t="shared" si="1"/>
        <v>41</v>
      </c>
      <c r="I52" s="8">
        <f t="shared" si="2"/>
        <v>76.20833333333334</v>
      </c>
      <c r="J52" s="13"/>
    </row>
    <row r="53" spans="1:10" ht="21" customHeight="1">
      <c r="A53" s="6" t="s">
        <v>165</v>
      </c>
      <c r="B53" s="6" t="s">
        <v>166</v>
      </c>
      <c r="C53" s="6" t="s">
        <v>167</v>
      </c>
      <c r="D53" s="6" t="s">
        <v>107</v>
      </c>
      <c r="E53" s="11">
        <f>'[1]1'!M53/120*100</f>
        <v>71.66666666666667</v>
      </c>
      <c r="F53" s="8">
        <f t="shared" si="0"/>
        <v>35.833333333333336</v>
      </c>
      <c r="G53" s="9">
        <v>80.2</v>
      </c>
      <c r="H53" s="8">
        <f t="shared" si="1"/>
        <v>40.1</v>
      </c>
      <c r="I53" s="8">
        <f t="shared" si="2"/>
        <v>75.93333333333334</v>
      </c>
      <c r="J53" s="13"/>
    </row>
    <row r="54" spans="1:10" ht="21" customHeight="1">
      <c r="A54" s="6" t="s">
        <v>168</v>
      </c>
      <c r="B54" s="6" t="s">
        <v>169</v>
      </c>
      <c r="C54" s="6" t="s">
        <v>170</v>
      </c>
      <c r="D54" s="6" t="s">
        <v>107</v>
      </c>
      <c r="E54" s="11">
        <f>'[1]1'!M54/120*100</f>
        <v>72.08333333333333</v>
      </c>
      <c r="F54" s="8">
        <f t="shared" si="0"/>
        <v>36.041666666666664</v>
      </c>
      <c r="G54" s="9">
        <v>0</v>
      </c>
      <c r="H54" s="8">
        <f t="shared" si="1"/>
        <v>0</v>
      </c>
      <c r="I54" s="8">
        <f t="shared" si="2"/>
        <v>36.041666666666664</v>
      </c>
      <c r="J54" s="13"/>
    </row>
    <row r="55" spans="1:10" ht="21" customHeight="1">
      <c r="A55" s="6" t="s">
        <v>171</v>
      </c>
      <c r="B55" s="6" t="s">
        <v>172</v>
      </c>
      <c r="C55" s="6" t="s">
        <v>173</v>
      </c>
      <c r="D55" s="6" t="s">
        <v>107</v>
      </c>
      <c r="E55" s="11">
        <f>'[1]1'!M55/120*100</f>
        <v>68.75</v>
      </c>
      <c r="F55" s="8">
        <f t="shared" si="0"/>
        <v>34.375</v>
      </c>
      <c r="G55" s="9">
        <v>0</v>
      </c>
      <c r="H55" s="8">
        <f t="shared" si="1"/>
        <v>0</v>
      </c>
      <c r="I55" s="8">
        <f t="shared" si="2"/>
        <v>34.375</v>
      </c>
      <c r="J55" s="13"/>
    </row>
    <row r="56" spans="1:10" ht="21" customHeight="1">
      <c r="A56" s="6" t="s">
        <v>174</v>
      </c>
      <c r="B56" s="6" t="s">
        <v>175</v>
      </c>
      <c r="C56" s="6" t="s">
        <v>176</v>
      </c>
      <c r="D56" s="6" t="s">
        <v>107</v>
      </c>
      <c r="E56" s="11">
        <f>'[1]1'!M56/120*100</f>
        <v>66.66666666666666</v>
      </c>
      <c r="F56" s="8">
        <f t="shared" si="0"/>
        <v>33.33333333333333</v>
      </c>
      <c r="G56" s="9">
        <v>0</v>
      </c>
      <c r="H56" s="8">
        <f t="shared" si="1"/>
        <v>0</v>
      </c>
      <c r="I56" s="8">
        <f t="shared" si="2"/>
        <v>33.33333333333333</v>
      </c>
      <c r="J56" s="13"/>
    </row>
    <row r="57" spans="1:10" ht="21" customHeight="1">
      <c r="A57" s="6" t="s">
        <v>177</v>
      </c>
      <c r="B57" s="6" t="s">
        <v>178</v>
      </c>
      <c r="C57" s="6" t="s">
        <v>179</v>
      </c>
      <c r="D57" s="6" t="s">
        <v>107</v>
      </c>
      <c r="E57" s="11">
        <f>'[1]1'!M57/120*100</f>
        <v>63.33333333333333</v>
      </c>
      <c r="F57" s="8">
        <f t="shared" si="0"/>
        <v>31.666666666666664</v>
      </c>
      <c r="G57" s="9">
        <v>0</v>
      </c>
      <c r="H57" s="8">
        <f t="shared" si="1"/>
        <v>0</v>
      </c>
      <c r="I57" s="8">
        <f t="shared" si="2"/>
        <v>31.666666666666664</v>
      </c>
      <c r="J57" s="13"/>
    </row>
    <row r="58" spans="1:10" ht="21" customHeight="1">
      <c r="A58" s="6" t="s">
        <v>180</v>
      </c>
      <c r="B58" s="6" t="s">
        <v>181</v>
      </c>
      <c r="C58" s="6" t="s">
        <v>182</v>
      </c>
      <c r="D58" s="6" t="s">
        <v>183</v>
      </c>
      <c r="E58" s="10">
        <v>66.5</v>
      </c>
      <c r="F58" s="8">
        <f t="shared" si="0"/>
        <v>33.25</v>
      </c>
      <c r="G58" s="9">
        <v>89.1</v>
      </c>
      <c r="H58" s="8">
        <f t="shared" si="1"/>
        <v>44.55</v>
      </c>
      <c r="I58" s="8">
        <f t="shared" si="2"/>
        <v>77.8</v>
      </c>
      <c r="J58" s="12" t="s">
        <v>14</v>
      </c>
    </row>
    <row r="59" spans="1:10" ht="21" customHeight="1">
      <c r="A59" s="6" t="s">
        <v>184</v>
      </c>
      <c r="B59" s="6" t="s">
        <v>185</v>
      </c>
      <c r="C59" s="6" t="s">
        <v>186</v>
      </c>
      <c r="D59" s="6" t="s">
        <v>183</v>
      </c>
      <c r="E59" s="10">
        <v>65.5</v>
      </c>
      <c r="F59" s="8">
        <f t="shared" si="0"/>
        <v>32.75</v>
      </c>
      <c r="G59" s="9">
        <v>88.8</v>
      </c>
      <c r="H59" s="8">
        <f t="shared" si="1"/>
        <v>44.4</v>
      </c>
      <c r="I59" s="8">
        <f t="shared" si="2"/>
        <v>77.15</v>
      </c>
      <c r="J59" s="12" t="s">
        <v>14</v>
      </c>
    </row>
    <row r="60" spans="1:10" ht="21" customHeight="1">
      <c r="A60" s="6" t="s">
        <v>187</v>
      </c>
      <c r="B60" s="6" t="s">
        <v>188</v>
      </c>
      <c r="C60" s="6" t="s">
        <v>189</v>
      </c>
      <c r="D60" s="6" t="s">
        <v>183</v>
      </c>
      <c r="E60" s="10">
        <v>48</v>
      </c>
      <c r="F60" s="8">
        <f t="shared" si="0"/>
        <v>24</v>
      </c>
      <c r="G60" s="9">
        <v>88</v>
      </c>
      <c r="H60" s="8">
        <f t="shared" si="1"/>
        <v>44</v>
      </c>
      <c r="I60" s="8">
        <f t="shared" si="2"/>
        <v>68</v>
      </c>
      <c r="J60" s="12" t="s">
        <v>14</v>
      </c>
    </row>
    <row r="61" spans="1:10" ht="21" customHeight="1">
      <c r="A61" s="6" t="s">
        <v>190</v>
      </c>
      <c r="B61" s="6" t="s">
        <v>191</v>
      </c>
      <c r="C61" s="6" t="s">
        <v>192</v>
      </c>
      <c r="D61" s="6" t="s">
        <v>183</v>
      </c>
      <c r="E61" s="10">
        <v>48</v>
      </c>
      <c r="F61" s="8">
        <f t="shared" si="0"/>
        <v>24</v>
      </c>
      <c r="G61" s="9">
        <v>84</v>
      </c>
      <c r="H61" s="8">
        <f t="shared" si="1"/>
        <v>42</v>
      </c>
      <c r="I61" s="8">
        <f t="shared" si="2"/>
        <v>66</v>
      </c>
      <c r="J61" s="13"/>
    </row>
    <row r="62" spans="1:10" ht="21" customHeight="1">
      <c r="A62" s="6" t="s">
        <v>193</v>
      </c>
      <c r="B62" s="6" t="s">
        <v>194</v>
      </c>
      <c r="C62" s="6" t="s">
        <v>195</v>
      </c>
      <c r="D62" s="6" t="s">
        <v>183</v>
      </c>
      <c r="E62" s="10">
        <v>74</v>
      </c>
      <c r="F62" s="8">
        <f t="shared" si="0"/>
        <v>37</v>
      </c>
      <c r="G62" s="9">
        <v>0</v>
      </c>
      <c r="H62" s="8">
        <f t="shared" si="1"/>
        <v>0</v>
      </c>
      <c r="I62" s="8">
        <f t="shared" si="2"/>
        <v>37</v>
      </c>
      <c r="J62" s="13"/>
    </row>
    <row r="63" spans="1:10" ht="21" customHeight="1">
      <c r="A63" s="6" t="s">
        <v>196</v>
      </c>
      <c r="B63" s="6" t="s">
        <v>197</v>
      </c>
      <c r="C63" s="6" t="s">
        <v>198</v>
      </c>
      <c r="D63" s="6" t="s">
        <v>199</v>
      </c>
      <c r="E63" s="10">
        <v>66</v>
      </c>
      <c r="F63" s="8">
        <f t="shared" si="0"/>
        <v>33</v>
      </c>
      <c r="G63" s="9">
        <v>90.8</v>
      </c>
      <c r="H63" s="8">
        <f t="shared" si="1"/>
        <v>45.4</v>
      </c>
      <c r="I63" s="8">
        <f t="shared" si="2"/>
        <v>78.4</v>
      </c>
      <c r="J63" s="12" t="s">
        <v>14</v>
      </c>
    </row>
    <row r="64" spans="1:10" ht="21" customHeight="1">
      <c r="A64" s="6" t="s">
        <v>200</v>
      </c>
      <c r="B64" s="6" t="s">
        <v>201</v>
      </c>
      <c r="C64" s="6" t="s">
        <v>202</v>
      </c>
      <c r="D64" s="6" t="s">
        <v>199</v>
      </c>
      <c r="E64" s="10">
        <v>70</v>
      </c>
      <c r="F64" s="8">
        <f t="shared" si="0"/>
        <v>35</v>
      </c>
      <c r="G64" s="9">
        <v>0</v>
      </c>
      <c r="H64" s="8">
        <f t="shared" si="1"/>
        <v>0</v>
      </c>
      <c r="I64" s="8">
        <f t="shared" si="2"/>
        <v>35</v>
      </c>
      <c r="J64" s="13"/>
    </row>
    <row r="65" spans="1:10" ht="21" customHeight="1">
      <c r="A65" s="6" t="s">
        <v>203</v>
      </c>
      <c r="B65" s="6" t="s">
        <v>204</v>
      </c>
      <c r="C65" s="6" t="s">
        <v>205</v>
      </c>
      <c r="D65" s="6" t="s">
        <v>199</v>
      </c>
      <c r="E65" s="10">
        <v>66</v>
      </c>
      <c r="F65" s="8">
        <f t="shared" si="0"/>
        <v>33</v>
      </c>
      <c r="G65" s="9">
        <v>0</v>
      </c>
      <c r="H65" s="8">
        <f t="shared" si="1"/>
        <v>0</v>
      </c>
      <c r="I65" s="8">
        <f t="shared" si="2"/>
        <v>33</v>
      </c>
      <c r="J65" s="13"/>
    </row>
    <row r="66" spans="1:10" ht="21" customHeight="1">
      <c r="A66" s="6" t="s">
        <v>206</v>
      </c>
      <c r="B66" s="6" t="s">
        <v>207</v>
      </c>
      <c r="C66" s="6" t="s">
        <v>208</v>
      </c>
      <c r="D66" s="6" t="s">
        <v>209</v>
      </c>
      <c r="E66" s="10">
        <v>71</v>
      </c>
      <c r="F66" s="8">
        <f t="shared" si="0"/>
        <v>35.5</v>
      </c>
      <c r="G66" s="9">
        <v>83</v>
      </c>
      <c r="H66" s="8">
        <f t="shared" si="1"/>
        <v>41.5</v>
      </c>
      <c r="I66" s="8">
        <f t="shared" si="2"/>
        <v>77</v>
      </c>
      <c r="J66" s="12" t="s">
        <v>14</v>
      </c>
    </row>
    <row r="67" spans="1:10" ht="21" customHeight="1">
      <c r="A67" s="6" t="s">
        <v>210</v>
      </c>
      <c r="B67" s="6" t="s">
        <v>211</v>
      </c>
      <c r="C67" s="6" t="s">
        <v>212</v>
      </c>
      <c r="D67" s="6" t="s">
        <v>209</v>
      </c>
      <c r="E67" s="10">
        <v>40.5</v>
      </c>
      <c r="F67" s="8">
        <f aca="true" t="shared" si="3" ref="F67:F130">E67*0.5</f>
        <v>20.25</v>
      </c>
      <c r="G67" s="9">
        <v>0</v>
      </c>
      <c r="H67" s="8">
        <f aca="true" t="shared" si="4" ref="H67:H130">G67*0.5</f>
        <v>0</v>
      </c>
      <c r="I67" s="8">
        <f aca="true" t="shared" si="5" ref="I67:I130">H67+F67</f>
        <v>20.25</v>
      </c>
      <c r="J67" s="13"/>
    </row>
    <row r="68" spans="1:10" ht="21" customHeight="1">
      <c r="A68" s="6" t="s">
        <v>213</v>
      </c>
      <c r="B68" s="6" t="s">
        <v>214</v>
      </c>
      <c r="C68" s="6" t="s">
        <v>215</v>
      </c>
      <c r="D68" s="6" t="s">
        <v>216</v>
      </c>
      <c r="E68" s="10">
        <v>49</v>
      </c>
      <c r="F68" s="8">
        <f t="shared" si="3"/>
        <v>24.5</v>
      </c>
      <c r="G68" s="9">
        <v>90.6</v>
      </c>
      <c r="H68" s="8">
        <f t="shared" si="4"/>
        <v>45.3</v>
      </c>
      <c r="I68" s="8">
        <f t="shared" si="5"/>
        <v>69.8</v>
      </c>
      <c r="J68" s="12" t="s">
        <v>14</v>
      </c>
    </row>
    <row r="69" spans="1:10" ht="21" customHeight="1">
      <c r="A69" s="6" t="s">
        <v>217</v>
      </c>
      <c r="B69" s="6" t="s">
        <v>218</v>
      </c>
      <c r="C69" s="6" t="s">
        <v>219</v>
      </c>
      <c r="D69" s="6" t="s">
        <v>216</v>
      </c>
      <c r="E69" s="10">
        <v>42.5</v>
      </c>
      <c r="F69" s="8">
        <f t="shared" si="3"/>
        <v>21.25</v>
      </c>
      <c r="G69" s="9">
        <v>80</v>
      </c>
      <c r="H69" s="8">
        <f t="shared" si="4"/>
        <v>40</v>
      </c>
      <c r="I69" s="8">
        <f t="shared" si="5"/>
        <v>61.25</v>
      </c>
      <c r="J69" s="13"/>
    </row>
    <row r="70" spans="1:10" ht="21" customHeight="1">
      <c r="A70" s="6" t="s">
        <v>220</v>
      </c>
      <c r="B70" s="6" t="s">
        <v>221</v>
      </c>
      <c r="C70" s="6" t="s">
        <v>222</v>
      </c>
      <c r="D70" s="6" t="s">
        <v>216</v>
      </c>
      <c r="E70" s="10">
        <v>41</v>
      </c>
      <c r="F70" s="8">
        <f t="shared" si="3"/>
        <v>20.5</v>
      </c>
      <c r="G70" s="9">
        <v>80.8</v>
      </c>
      <c r="H70" s="8">
        <f t="shared" si="4"/>
        <v>40.4</v>
      </c>
      <c r="I70" s="8">
        <f t="shared" si="5"/>
        <v>60.9</v>
      </c>
      <c r="J70" s="13"/>
    </row>
    <row r="71" spans="1:10" ht="21" customHeight="1">
      <c r="A71" s="6" t="s">
        <v>223</v>
      </c>
      <c r="B71" s="6" t="s">
        <v>224</v>
      </c>
      <c r="C71" s="6" t="s">
        <v>225</v>
      </c>
      <c r="D71" s="6" t="s">
        <v>226</v>
      </c>
      <c r="E71" s="11">
        <f>'[1]1'!M71/120*100</f>
        <v>88.33333333333333</v>
      </c>
      <c r="F71" s="8">
        <f t="shared" si="3"/>
        <v>44.166666666666664</v>
      </c>
      <c r="G71" s="9">
        <v>90.4</v>
      </c>
      <c r="H71" s="8">
        <f t="shared" si="4"/>
        <v>45.2</v>
      </c>
      <c r="I71" s="8">
        <f t="shared" si="5"/>
        <v>89.36666666666667</v>
      </c>
      <c r="J71" s="12" t="s">
        <v>14</v>
      </c>
    </row>
    <row r="72" spans="1:10" ht="21" customHeight="1">
      <c r="A72" s="6" t="s">
        <v>227</v>
      </c>
      <c r="B72" s="6" t="s">
        <v>228</v>
      </c>
      <c r="C72" s="6" t="s">
        <v>229</v>
      </c>
      <c r="D72" s="6" t="s">
        <v>226</v>
      </c>
      <c r="E72" s="11">
        <f>'[1]1'!M72/120*100</f>
        <v>88.33333333333333</v>
      </c>
      <c r="F72" s="8">
        <f t="shared" si="3"/>
        <v>44.166666666666664</v>
      </c>
      <c r="G72" s="9">
        <v>89.2</v>
      </c>
      <c r="H72" s="8">
        <f t="shared" si="4"/>
        <v>44.6</v>
      </c>
      <c r="I72" s="8">
        <f t="shared" si="5"/>
        <v>88.76666666666667</v>
      </c>
      <c r="J72" s="12" t="s">
        <v>14</v>
      </c>
    </row>
    <row r="73" spans="1:10" ht="21" customHeight="1">
      <c r="A73" s="6" t="s">
        <v>230</v>
      </c>
      <c r="B73" s="6" t="s">
        <v>231</v>
      </c>
      <c r="C73" s="6" t="s">
        <v>232</v>
      </c>
      <c r="D73" s="6" t="s">
        <v>226</v>
      </c>
      <c r="E73" s="11">
        <f>'[1]1'!M73/120*100</f>
        <v>89.16666666666667</v>
      </c>
      <c r="F73" s="8">
        <f t="shared" si="3"/>
        <v>44.583333333333336</v>
      </c>
      <c r="G73" s="9">
        <v>86.8</v>
      </c>
      <c r="H73" s="8">
        <f t="shared" si="4"/>
        <v>43.4</v>
      </c>
      <c r="I73" s="8">
        <f t="shared" si="5"/>
        <v>87.98333333333333</v>
      </c>
      <c r="J73" s="12" t="s">
        <v>14</v>
      </c>
    </row>
    <row r="74" spans="1:10" ht="21" customHeight="1">
      <c r="A74" s="6" t="s">
        <v>233</v>
      </c>
      <c r="B74" s="6" t="s">
        <v>234</v>
      </c>
      <c r="C74" s="6" t="s">
        <v>235</v>
      </c>
      <c r="D74" s="6" t="s">
        <v>226</v>
      </c>
      <c r="E74" s="11">
        <f>'[1]1'!M74/120*100</f>
        <v>84.16666666666667</v>
      </c>
      <c r="F74" s="8">
        <f t="shared" si="3"/>
        <v>42.083333333333336</v>
      </c>
      <c r="G74" s="9">
        <v>91.4</v>
      </c>
      <c r="H74" s="8">
        <f t="shared" si="4"/>
        <v>45.7</v>
      </c>
      <c r="I74" s="8">
        <f t="shared" si="5"/>
        <v>87.78333333333333</v>
      </c>
      <c r="J74" s="12" t="s">
        <v>14</v>
      </c>
    </row>
    <row r="75" spans="1:10" ht="21" customHeight="1">
      <c r="A75" s="6" t="s">
        <v>236</v>
      </c>
      <c r="B75" s="6" t="s">
        <v>237</v>
      </c>
      <c r="C75" s="6" t="s">
        <v>238</v>
      </c>
      <c r="D75" s="6" t="s">
        <v>226</v>
      </c>
      <c r="E75" s="11">
        <f>'[1]1'!M75/120*100</f>
        <v>85</v>
      </c>
      <c r="F75" s="8">
        <f t="shared" si="3"/>
        <v>42.5</v>
      </c>
      <c r="G75" s="9">
        <v>89.8</v>
      </c>
      <c r="H75" s="8">
        <f t="shared" si="4"/>
        <v>44.9</v>
      </c>
      <c r="I75" s="8">
        <f t="shared" si="5"/>
        <v>87.4</v>
      </c>
      <c r="J75" s="12" t="s">
        <v>14</v>
      </c>
    </row>
    <row r="76" spans="1:10" ht="21" customHeight="1">
      <c r="A76" s="6" t="s">
        <v>239</v>
      </c>
      <c r="B76" s="6" t="s">
        <v>240</v>
      </c>
      <c r="C76" s="6" t="s">
        <v>241</v>
      </c>
      <c r="D76" s="6" t="s">
        <v>226</v>
      </c>
      <c r="E76" s="11">
        <f>'[1]1'!M76/120*100</f>
        <v>85</v>
      </c>
      <c r="F76" s="8">
        <f t="shared" si="3"/>
        <v>42.5</v>
      </c>
      <c r="G76" s="9">
        <v>89.1</v>
      </c>
      <c r="H76" s="8">
        <f t="shared" si="4"/>
        <v>44.55</v>
      </c>
      <c r="I76" s="8">
        <f t="shared" si="5"/>
        <v>87.05</v>
      </c>
      <c r="J76" s="12" t="s">
        <v>14</v>
      </c>
    </row>
    <row r="77" spans="1:10" ht="21" customHeight="1">
      <c r="A77" s="6" t="s">
        <v>242</v>
      </c>
      <c r="B77" s="6" t="s">
        <v>243</v>
      </c>
      <c r="C77" s="6" t="s">
        <v>244</v>
      </c>
      <c r="D77" s="6" t="s">
        <v>226</v>
      </c>
      <c r="E77" s="11">
        <f>'[1]1'!M77/120*100</f>
        <v>85.41666666666666</v>
      </c>
      <c r="F77" s="8">
        <f t="shared" si="3"/>
        <v>42.70833333333333</v>
      </c>
      <c r="G77" s="9">
        <v>85.7</v>
      </c>
      <c r="H77" s="8">
        <f t="shared" si="4"/>
        <v>42.85</v>
      </c>
      <c r="I77" s="8">
        <f t="shared" si="5"/>
        <v>85.55833333333334</v>
      </c>
      <c r="J77" s="12" t="s">
        <v>14</v>
      </c>
    </row>
    <row r="78" spans="1:10" ht="21" customHeight="1">
      <c r="A78" s="6" t="s">
        <v>245</v>
      </c>
      <c r="B78" s="6" t="s">
        <v>246</v>
      </c>
      <c r="C78" s="6" t="s">
        <v>247</v>
      </c>
      <c r="D78" s="6" t="s">
        <v>226</v>
      </c>
      <c r="E78" s="11">
        <f>'[1]1'!M78/120*100</f>
        <v>80</v>
      </c>
      <c r="F78" s="8">
        <f t="shared" si="3"/>
        <v>40</v>
      </c>
      <c r="G78" s="9">
        <v>91.1</v>
      </c>
      <c r="H78" s="8">
        <f t="shared" si="4"/>
        <v>45.55</v>
      </c>
      <c r="I78" s="8">
        <f t="shared" si="5"/>
        <v>85.55</v>
      </c>
      <c r="J78" s="12" t="s">
        <v>14</v>
      </c>
    </row>
    <row r="79" spans="1:10" ht="21" customHeight="1">
      <c r="A79" s="6" t="s">
        <v>248</v>
      </c>
      <c r="B79" s="6" t="s">
        <v>249</v>
      </c>
      <c r="C79" s="6" t="s">
        <v>250</v>
      </c>
      <c r="D79" s="6" t="s">
        <v>226</v>
      </c>
      <c r="E79" s="11">
        <f>'[1]1'!M79/120*100</f>
        <v>77.5</v>
      </c>
      <c r="F79" s="8">
        <f t="shared" si="3"/>
        <v>38.75</v>
      </c>
      <c r="G79" s="9">
        <v>92</v>
      </c>
      <c r="H79" s="8">
        <f t="shared" si="4"/>
        <v>46</v>
      </c>
      <c r="I79" s="8">
        <f t="shared" si="5"/>
        <v>84.75</v>
      </c>
      <c r="J79" s="13"/>
    </row>
    <row r="80" spans="1:10" ht="21" customHeight="1">
      <c r="A80" s="6" t="s">
        <v>251</v>
      </c>
      <c r="B80" s="6" t="s">
        <v>252</v>
      </c>
      <c r="C80" s="6" t="s">
        <v>253</v>
      </c>
      <c r="D80" s="6" t="s">
        <v>226</v>
      </c>
      <c r="E80" s="11">
        <f>'[1]1'!M80/120*100</f>
        <v>84.16666666666667</v>
      </c>
      <c r="F80" s="8">
        <f t="shared" si="3"/>
        <v>42.083333333333336</v>
      </c>
      <c r="G80" s="9">
        <v>84.4</v>
      </c>
      <c r="H80" s="8">
        <f t="shared" si="4"/>
        <v>42.2</v>
      </c>
      <c r="I80" s="8">
        <f t="shared" si="5"/>
        <v>84.28333333333333</v>
      </c>
      <c r="J80" s="13"/>
    </row>
    <row r="81" spans="1:10" ht="21" customHeight="1">
      <c r="A81" s="6" t="s">
        <v>254</v>
      </c>
      <c r="B81" s="6" t="s">
        <v>255</v>
      </c>
      <c r="C81" s="6" t="s">
        <v>256</v>
      </c>
      <c r="D81" s="6" t="s">
        <v>226</v>
      </c>
      <c r="E81" s="11">
        <f>'[1]1'!M81/120*100</f>
        <v>84.16666666666667</v>
      </c>
      <c r="F81" s="8">
        <f t="shared" si="3"/>
        <v>42.083333333333336</v>
      </c>
      <c r="G81" s="9">
        <v>84</v>
      </c>
      <c r="H81" s="8">
        <f t="shared" si="4"/>
        <v>42</v>
      </c>
      <c r="I81" s="8">
        <f t="shared" si="5"/>
        <v>84.08333333333334</v>
      </c>
      <c r="J81" s="13"/>
    </row>
    <row r="82" spans="1:10" ht="21" customHeight="1">
      <c r="A82" s="6" t="s">
        <v>257</v>
      </c>
      <c r="B82" s="6" t="s">
        <v>258</v>
      </c>
      <c r="C82" s="6" t="s">
        <v>259</v>
      </c>
      <c r="D82" s="6" t="s">
        <v>226</v>
      </c>
      <c r="E82" s="11">
        <f>'[1]1'!M82/120*100</f>
        <v>81.66666666666667</v>
      </c>
      <c r="F82" s="8">
        <f t="shared" si="3"/>
        <v>40.833333333333336</v>
      </c>
      <c r="G82" s="9">
        <v>85.8</v>
      </c>
      <c r="H82" s="8">
        <f t="shared" si="4"/>
        <v>42.9</v>
      </c>
      <c r="I82" s="8">
        <f t="shared" si="5"/>
        <v>83.73333333333333</v>
      </c>
      <c r="J82" s="13"/>
    </row>
    <row r="83" spans="1:10" ht="21" customHeight="1">
      <c r="A83" s="6" t="s">
        <v>260</v>
      </c>
      <c r="B83" s="6" t="s">
        <v>261</v>
      </c>
      <c r="C83" s="6" t="s">
        <v>262</v>
      </c>
      <c r="D83" s="6" t="s">
        <v>226</v>
      </c>
      <c r="E83" s="11">
        <f>'[1]1'!M83/120*100</f>
        <v>81.66666666666667</v>
      </c>
      <c r="F83" s="8">
        <f t="shared" si="3"/>
        <v>40.833333333333336</v>
      </c>
      <c r="G83" s="9">
        <v>84</v>
      </c>
      <c r="H83" s="8">
        <f t="shared" si="4"/>
        <v>42</v>
      </c>
      <c r="I83" s="8">
        <f t="shared" si="5"/>
        <v>82.83333333333334</v>
      </c>
      <c r="J83" s="13"/>
    </row>
    <row r="84" spans="1:10" ht="21" customHeight="1">
      <c r="A84" s="6" t="s">
        <v>263</v>
      </c>
      <c r="B84" s="6" t="s">
        <v>264</v>
      </c>
      <c r="C84" s="6" t="s">
        <v>265</v>
      </c>
      <c r="D84" s="6" t="s">
        <v>226</v>
      </c>
      <c r="E84" s="11">
        <f>'[1]1'!M84/120*100</f>
        <v>80</v>
      </c>
      <c r="F84" s="8">
        <f t="shared" si="3"/>
        <v>40</v>
      </c>
      <c r="G84" s="9">
        <v>85.5</v>
      </c>
      <c r="H84" s="8">
        <f t="shared" si="4"/>
        <v>42.75</v>
      </c>
      <c r="I84" s="8">
        <f t="shared" si="5"/>
        <v>82.75</v>
      </c>
      <c r="J84" s="13"/>
    </row>
    <row r="85" spans="1:10" ht="21" customHeight="1">
      <c r="A85" s="6" t="s">
        <v>266</v>
      </c>
      <c r="B85" s="6" t="s">
        <v>267</v>
      </c>
      <c r="C85" s="6" t="s">
        <v>268</v>
      </c>
      <c r="D85" s="6" t="s">
        <v>226</v>
      </c>
      <c r="E85" s="11">
        <f>'[1]1'!M85/120*100</f>
        <v>80</v>
      </c>
      <c r="F85" s="8">
        <f t="shared" si="3"/>
        <v>40</v>
      </c>
      <c r="G85" s="9">
        <v>85.2</v>
      </c>
      <c r="H85" s="8">
        <f t="shared" si="4"/>
        <v>42.6</v>
      </c>
      <c r="I85" s="8">
        <f t="shared" si="5"/>
        <v>82.6</v>
      </c>
      <c r="J85" s="13"/>
    </row>
    <row r="86" spans="1:10" ht="21" customHeight="1">
      <c r="A86" s="6" t="s">
        <v>269</v>
      </c>
      <c r="B86" s="6" t="s">
        <v>270</v>
      </c>
      <c r="C86" s="6" t="s">
        <v>271</v>
      </c>
      <c r="D86" s="6" t="s">
        <v>226</v>
      </c>
      <c r="E86" s="11">
        <f>'[1]1'!M86/120*100</f>
        <v>80</v>
      </c>
      <c r="F86" s="8">
        <f t="shared" si="3"/>
        <v>40</v>
      </c>
      <c r="G86" s="9">
        <v>83.1</v>
      </c>
      <c r="H86" s="8">
        <f t="shared" si="4"/>
        <v>41.55</v>
      </c>
      <c r="I86" s="8">
        <f t="shared" si="5"/>
        <v>81.55</v>
      </c>
      <c r="J86" s="13"/>
    </row>
    <row r="87" spans="1:10" ht="21" customHeight="1">
      <c r="A87" s="6" t="s">
        <v>272</v>
      </c>
      <c r="B87" s="6" t="s">
        <v>273</v>
      </c>
      <c r="C87" s="6" t="s">
        <v>274</v>
      </c>
      <c r="D87" s="6" t="s">
        <v>226</v>
      </c>
      <c r="E87" s="11">
        <f>'[1]1'!M87/120*100</f>
        <v>82.5</v>
      </c>
      <c r="F87" s="8">
        <f t="shared" si="3"/>
        <v>41.25</v>
      </c>
      <c r="G87" s="9">
        <v>79.5</v>
      </c>
      <c r="H87" s="8">
        <f t="shared" si="4"/>
        <v>39.75</v>
      </c>
      <c r="I87" s="8">
        <f t="shared" si="5"/>
        <v>81</v>
      </c>
      <c r="J87" s="13"/>
    </row>
    <row r="88" spans="1:10" ht="21" customHeight="1">
      <c r="A88" s="6" t="s">
        <v>275</v>
      </c>
      <c r="B88" s="6" t="s">
        <v>276</v>
      </c>
      <c r="C88" s="6" t="s">
        <v>277</v>
      </c>
      <c r="D88" s="6" t="s">
        <v>226</v>
      </c>
      <c r="E88" s="11">
        <f>'[1]1'!M88/120*100</f>
        <v>82.5</v>
      </c>
      <c r="F88" s="8">
        <f t="shared" si="3"/>
        <v>41.25</v>
      </c>
      <c r="G88" s="9">
        <v>77</v>
      </c>
      <c r="H88" s="8">
        <f t="shared" si="4"/>
        <v>38.5</v>
      </c>
      <c r="I88" s="8">
        <f t="shared" si="5"/>
        <v>79.75</v>
      </c>
      <c r="J88" s="13"/>
    </row>
    <row r="89" spans="1:10" ht="21" customHeight="1">
      <c r="A89" s="14" t="s">
        <v>278</v>
      </c>
      <c r="B89" s="14" t="s">
        <v>279</v>
      </c>
      <c r="C89" s="14" t="s">
        <v>280</v>
      </c>
      <c r="D89" s="14" t="s">
        <v>226</v>
      </c>
      <c r="E89" s="15">
        <f>'[1]1'!M89/120*100</f>
        <v>76.66666666666667</v>
      </c>
      <c r="F89" s="8">
        <f t="shared" si="3"/>
        <v>38.333333333333336</v>
      </c>
      <c r="G89" s="9">
        <v>80.8</v>
      </c>
      <c r="H89" s="8">
        <f t="shared" si="4"/>
        <v>40.4</v>
      </c>
      <c r="I89" s="8">
        <f t="shared" si="5"/>
        <v>78.73333333333333</v>
      </c>
      <c r="J89" s="13"/>
    </row>
    <row r="90" spans="1:10" ht="21" customHeight="1">
      <c r="A90" s="14" t="s">
        <v>281</v>
      </c>
      <c r="B90" s="14" t="s">
        <v>282</v>
      </c>
      <c r="C90" s="14" t="s">
        <v>283</v>
      </c>
      <c r="D90" s="14" t="s">
        <v>226</v>
      </c>
      <c r="E90" s="15">
        <f>'[1]1'!M90/120*100</f>
        <v>76.66666666666667</v>
      </c>
      <c r="F90" s="8">
        <f t="shared" si="3"/>
        <v>38.333333333333336</v>
      </c>
      <c r="G90" s="9">
        <v>80.2</v>
      </c>
      <c r="H90" s="8">
        <f t="shared" si="4"/>
        <v>40.1</v>
      </c>
      <c r="I90" s="8">
        <f t="shared" si="5"/>
        <v>78.43333333333334</v>
      </c>
      <c r="J90" s="13"/>
    </row>
    <row r="91" spans="1:10" ht="21" customHeight="1">
      <c r="A91" s="14" t="s">
        <v>284</v>
      </c>
      <c r="B91" s="14" t="s">
        <v>285</v>
      </c>
      <c r="C91" s="14" t="s">
        <v>286</v>
      </c>
      <c r="D91" s="14" t="s">
        <v>226</v>
      </c>
      <c r="E91" s="15">
        <f>'[1]1'!M91/120*100</f>
        <v>76.66666666666667</v>
      </c>
      <c r="F91" s="8">
        <f t="shared" si="3"/>
        <v>38.333333333333336</v>
      </c>
      <c r="G91" s="9">
        <v>79.8</v>
      </c>
      <c r="H91" s="8">
        <f t="shared" si="4"/>
        <v>39.9</v>
      </c>
      <c r="I91" s="8">
        <f t="shared" si="5"/>
        <v>78.23333333333333</v>
      </c>
      <c r="J91" s="13"/>
    </row>
    <row r="92" spans="1:10" ht="21" customHeight="1">
      <c r="A92" s="6" t="s">
        <v>287</v>
      </c>
      <c r="B92" s="6" t="s">
        <v>288</v>
      </c>
      <c r="C92" s="6" t="s">
        <v>289</v>
      </c>
      <c r="D92" s="6" t="s">
        <v>226</v>
      </c>
      <c r="E92" s="11">
        <f>'[1]1'!M92/120*100</f>
        <v>80</v>
      </c>
      <c r="F92" s="8">
        <f t="shared" si="3"/>
        <v>40</v>
      </c>
      <c r="G92" s="9">
        <v>76.4</v>
      </c>
      <c r="H92" s="8">
        <f t="shared" si="4"/>
        <v>38.2</v>
      </c>
      <c r="I92" s="8">
        <f t="shared" si="5"/>
        <v>78.2</v>
      </c>
      <c r="J92" s="13"/>
    </row>
    <row r="93" spans="1:10" ht="21" customHeight="1">
      <c r="A93" s="6" t="s">
        <v>290</v>
      </c>
      <c r="B93" s="6" t="s">
        <v>291</v>
      </c>
      <c r="C93" s="6" t="s">
        <v>292</v>
      </c>
      <c r="D93" s="6" t="s">
        <v>226</v>
      </c>
      <c r="E93" s="11">
        <f>'[1]1'!M93/120*100</f>
        <v>82.91666666666667</v>
      </c>
      <c r="F93" s="8">
        <f t="shared" si="3"/>
        <v>41.458333333333336</v>
      </c>
      <c r="G93" s="9">
        <v>0</v>
      </c>
      <c r="H93" s="8">
        <f t="shared" si="4"/>
        <v>0</v>
      </c>
      <c r="I93" s="8">
        <f t="shared" si="5"/>
        <v>41.458333333333336</v>
      </c>
      <c r="J93" s="13"/>
    </row>
    <row r="94" spans="1:10" ht="21" customHeight="1">
      <c r="A94" s="6" t="s">
        <v>293</v>
      </c>
      <c r="B94" s="6" t="s">
        <v>294</v>
      </c>
      <c r="C94" s="6" t="s">
        <v>295</v>
      </c>
      <c r="D94" s="6" t="s">
        <v>226</v>
      </c>
      <c r="E94" s="11">
        <f>'[1]1'!M94/120*100</f>
        <v>80</v>
      </c>
      <c r="F94" s="8">
        <f t="shared" si="3"/>
        <v>40</v>
      </c>
      <c r="G94" s="9">
        <v>0</v>
      </c>
      <c r="H94" s="8">
        <f t="shared" si="4"/>
        <v>0</v>
      </c>
      <c r="I94" s="8">
        <f t="shared" si="5"/>
        <v>40</v>
      </c>
      <c r="J94" s="16"/>
    </row>
    <row r="95" spans="1:10" ht="21" customHeight="1">
      <c r="A95" s="6" t="s">
        <v>296</v>
      </c>
      <c r="B95" s="6" t="s">
        <v>297</v>
      </c>
      <c r="C95" s="6" t="s">
        <v>298</v>
      </c>
      <c r="D95" s="6" t="s">
        <v>226</v>
      </c>
      <c r="E95" s="11">
        <f>'[1]1'!M95/120*100</f>
        <v>78.33333333333333</v>
      </c>
      <c r="F95" s="8">
        <f t="shared" si="3"/>
        <v>39.166666666666664</v>
      </c>
      <c r="G95" s="9">
        <v>0</v>
      </c>
      <c r="H95" s="8">
        <f t="shared" si="4"/>
        <v>0</v>
      </c>
      <c r="I95" s="8">
        <f t="shared" si="5"/>
        <v>39.166666666666664</v>
      </c>
      <c r="J95" s="16"/>
    </row>
    <row r="96" spans="1:10" ht="21" customHeight="1">
      <c r="A96" s="6" t="s">
        <v>299</v>
      </c>
      <c r="B96" s="6" t="s">
        <v>300</v>
      </c>
      <c r="C96" s="6" t="s">
        <v>301</v>
      </c>
      <c r="D96" s="6" t="s">
        <v>226</v>
      </c>
      <c r="E96" s="11">
        <f>'[1]1'!M96/120*100</f>
        <v>77.5</v>
      </c>
      <c r="F96" s="8">
        <f t="shared" si="3"/>
        <v>38.75</v>
      </c>
      <c r="G96" s="9">
        <v>0</v>
      </c>
      <c r="H96" s="8">
        <f t="shared" si="4"/>
        <v>0</v>
      </c>
      <c r="I96" s="8">
        <f t="shared" si="5"/>
        <v>38.75</v>
      </c>
      <c r="J96" s="16"/>
    </row>
    <row r="97" spans="1:10" ht="21" customHeight="1">
      <c r="A97" s="6" t="s">
        <v>302</v>
      </c>
      <c r="B97" s="6" t="s">
        <v>303</v>
      </c>
      <c r="C97" s="6" t="s">
        <v>304</v>
      </c>
      <c r="D97" s="6" t="s">
        <v>305</v>
      </c>
      <c r="E97" s="7">
        <f>'[1]1'!M97/120*100</f>
        <v>83.33333333333334</v>
      </c>
      <c r="F97" s="8">
        <f t="shared" si="3"/>
        <v>41.66666666666667</v>
      </c>
      <c r="G97" s="9">
        <v>83</v>
      </c>
      <c r="H97" s="8">
        <f t="shared" si="4"/>
        <v>41.5</v>
      </c>
      <c r="I97" s="8">
        <f t="shared" si="5"/>
        <v>83.16666666666667</v>
      </c>
      <c r="J97" s="12" t="s">
        <v>14</v>
      </c>
    </row>
    <row r="98" spans="1:10" ht="21" customHeight="1">
      <c r="A98" s="6" t="s">
        <v>306</v>
      </c>
      <c r="B98" s="6" t="s">
        <v>307</v>
      </c>
      <c r="C98" s="6" t="s">
        <v>308</v>
      </c>
      <c r="D98" s="6" t="s">
        <v>305</v>
      </c>
      <c r="E98" s="7">
        <f>'[1]1'!M98/120*100</f>
        <v>80.83333333333333</v>
      </c>
      <c r="F98" s="8">
        <f t="shared" si="3"/>
        <v>40.416666666666664</v>
      </c>
      <c r="G98" s="9">
        <v>84.3</v>
      </c>
      <c r="H98" s="8">
        <f t="shared" si="4"/>
        <v>42.15</v>
      </c>
      <c r="I98" s="8">
        <f t="shared" si="5"/>
        <v>82.56666666666666</v>
      </c>
      <c r="J98" s="12" t="s">
        <v>14</v>
      </c>
    </row>
    <row r="99" spans="1:10" ht="21" customHeight="1">
      <c r="A99" s="6" t="s">
        <v>309</v>
      </c>
      <c r="B99" s="6" t="s">
        <v>310</v>
      </c>
      <c r="C99" s="6" t="s">
        <v>311</v>
      </c>
      <c r="D99" s="6" t="s">
        <v>305</v>
      </c>
      <c r="E99" s="7">
        <f>'[1]1'!M99/120*100</f>
        <v>80</v>
      </c>
      <c r="F99" s="8">
        <f t="shared" si="3"/>
        <v>40</v>
      </c>
      <c r="G99" s="9">
        <v>84</v>
      </c>
      <c r="H99" s="8">
        <f t="shared" si="4"/>
        <v>42</v>
      </c>
      <c r="I99" s="8">
        <f t="shared" si="5"/>
        <v>82</v>
      </c>
      <c r="J99" s="12" t="s">
        <v>14</v>
      </c>
    </row>
    <row r="100" spans="1:10" ht="21" customHeight="1">
      <c r="A100" s="6" t="s">
        <v>312</v>
      </c>
      <c r="B100" s="6" t="s">
        <v>313</v>
      </c>
      <c r="C100" s="6" t="s">
        <v>314</v>
      </c>
      <c r="D100" s="6" t="s">
        <v>305</v>
      </c>
      <c r="E100" s="7">
        <f>'[1]1'!M100/120*100</f>
        <v>72.5</v>
      </c>
      <c r="F100" s="8">
        <f t="shared" si="3"/>
        <v>36.25</v>
      </c>
      <c r="G100" s="9">
        <v>88.6</v>
      </c>
      <c r="H100" s="8">
        <f t="shared" si="4"/>
        <v>44.3</v>
      </c>
      <c r="I100" s="8">
        <f t="shared" si="5"/>
        <v>80.55</v>
      </c>
      <c r="J100" s="12" t="s">
        <v>14</v>
      </c>
    </row>
    <row r="101" spans="1:10" ht="21" customHeight="1">
      <c r="A101" s="6" t="s">
        <v>315</v>
      </c>
      <c r="B101" s="6" t="s">
        <v>316</v>
      </c>
      <c r="C101" s="6" t="s">
        <v>317</v>
      </c>
      <c r="D101" s="6" t="s">
        <v>305</v>
      </c>
      <c r="E101" s="7">
        <f>'[1]1'!M101/120*100</f>
        <v>70.83333333333334</v>
      </c>
      <c r="F101" s="8">
        <f t="shared" si="3"/>
        <v>35.41666666666667</v>
      </c>
      <c r="G101" s="9">
        <v>90.2</v>
      </c>
      <c r="H101" s="8">
        <f t="shared" si="4"/>
        <v>45.1</v>
      </c>
      <c r="I101" s="8">
        <f t="shared" si="5"/>
        <v>80.51666666666668</v>
      </c>
      <c r="J101" s="12" t="s">
        <v>14</v>
      </c>
    </row>
    <row r="102" spans="1:10" ht="21" customHeight="1">
      <c r="A102" s="6" t="s">
        <v>318</v>
      </c>
      <c r="B102" s="6" t="s">
        <v>319</v>
      </c>
      <c r="C102" s="6" t="s">
        <v>320</v>
      </c>
      <c r="D102" s="6" t="s">
        <v>305</v>
      </c>
      <c r="E102" s="7">
        <f>'[1]1'!M102/120*100</f>
        <v>75</v>
      </c>
      <c r="F102" s="8">
        <f t="shared" si="3"/>
        <v>37.5</v>
      </c>
      <c r="G102" s="9">
        <v>84.8</v>
      </c>
      <c r="H102" s="8">
        <f t="shared" si="4"/>
        <v>42.4</v>
      </c>
      <c r="I102" s="8">
        <f t="shared" si="5"/>
        <v>79.9</v>
      </c>
      <c r="J102" s="12" t="s">
        <v>14</v>
      </c>
    </row>
    <row r="103" spans="1:10" ht="21" customHeight="1">
      <c r="A103" s="6" t="s">
        <v>321</v>
      </c>
      <c r="B103" s="6" t="s">
        <v>322</v>
      </c>
      <c r="C103" s="6" t="s">
        <v>323</v>
      </c>
      <c r="D103" s="6" t="s">
        <v>305</v>
      </c>
      <c r="E103" s="7">
        <f>'[1]1'!M103/120*100</f>
        <v>67.5</v>
      </c>
      <c r="F103" s="8">
        <f t="shared" si="3"/>
        <v>33.75</v>
      </c>
      <c r="G103" s="9">
        <v>91</v>
      </c>
      <c r="H103" s="8">
        <f t="shared" si="4"/>
        <v>45.5</v>
      </c>
      <c r="I103" s="8">
        <f t="shared" si="5"/>
        <v>79.25</v>
      </c>
      <c r="J103" s="12" t="s">
        <v>14</v>
      </c>
    </row>
    <row r="104" spans="1:10" ht="21" customHeight="1">
      <c r="A104" s="6" t="s">
        <v>324</v>
      </c>
      <c r="B104" s="6" t="s">
        <v>325</v>
      </c>
      <c r="C104" s="6" t="s">
        <v>326</v>
      </c>
      <c r="D104" s="6" t="s">
        <v>305</v>
      </c>
      <c r="E104" s="7">
        <f>'[1]1'!M104/120*100</f>
        <v>74.16666666666667</v>
      </c>
      <c r="F104" s="8">
        <f t="shared" si="3"/>
        <v>37.083333333333336</v>
      </c>
      <c r="G104" s="9">
        <v>82.9</v>
      </c>
      <c r="H104" s="8">
        <f t="shared" si="4"/>
        <v>41.45</v>
      </c>
      <c r="I104" s="8">
        <f t="shared" si="5"/>
        <v>78.53333333333333</v>
      </c>
      <c r="J104" s="12" t="s">
        <v>14</v>
      </c>
    </row>
    <row r="105" spans="1:10" ht="21" customHeight="1">
      <c r="A105" s="6" t="s">
        <v>327</v>
      </c>
      <c r="B105" s="6" t="s">
        <v>328</v>
      </c>
      <c r="C105" s="6" t="s">
        <v>329</v>
      </c>
      <c r="D105" s="6" t="s">
        <v>305</v>
      </c>
      <c r="E105" s="7">
        <f>'[1]1'!M105/120*100</f>
        <v>71.66666666666667</v>
      </c>
      <c r="F105" s="8">
        <f t="shared" si="3"/>
        <v>35.833333333333336</v>
      </c>
      <c r="G105" s="9">
        <v>85.2</v>
      </c>
      <c r="H105" s="8">
        <f t="shared" si="4"/>
        <v>42.6</v>
      </c>
      <c r="I105" s="8">
        <f t="shared" si="5"/>
        <v>78.43333333333334</v>
      </c>
      <c r="J105" s="12" t="s">
        <v>14</v>
      </c>
    </row>
    <row r="106" spans="1:10" ht="21" customHeight="1">
      <c r="A106" s="6" t="s">
        <v>330</v>
      </c>
      <c r="B106" s="6" t="s">
        <v>331</v>
      </c>
      <c r="C106" s="6" t="s">
        <v>332</v>
      </c>
      <c r="D106" s="6" t="s">
        <v>305</v>
      </c>
      <c r="E106" s="7">
        <f>'[1]1'!M106/120*100</f>
        <v>73.33333333333333</v>
      </c>
      <c r="F106" s="8">
        <f t="shared" si="3"/>
        <v>36.666666666666664</v>
      </c>
      <c r="G106" s="9">
        <v>83.5</v>
      </c>
      <c r="H106" s="8">
        <f t="shared" si="4"/>
        <v>41.75</v>
      </c>
      <c r="I106" s="8">
        <f t="shared" si="5"/>
        <v>78.41666666666666</v>
      </c>
      <c r="J106" s="13"/>
    </row>
    <row r="107" spans="1:10" ht="21" customHeight="1">
      <c r="A107" s="6" t="s">
        <v>333</v>
      </c>
      <c r="B107" s="6" t="s">
        <v>334</v>
      </c>
      <c r="C107" s="6" t="s">
        <v>335</v>
      </c>
      <c r="D107" s="6" t="s">
        <v>305</v>
      </c>
      <c r="E107" s="7">
        <f>'[1]1'!M107/120*100</f>
        <v>70.83333333333334</v>
      </c>
      <c r="F107" s="8">
        <f t="shared" si="3"/>
        <v>35.41666666666667</v>
      </c>
      <c r="G107" s="9">
        <v>85.9</v>
      </c>
      <c r="H107" s="8">
        <f t="shared" si="4"/>
        <v>42.95</v>
      </c>
      <c r="I107" s="8">
        <f t="shared" si="5"/>
        <v>78.36666666666667</v>
      </c>
      <c r="J107" s="13"/>
    </row>
    <row r="108" spans="1:10" ht="21" customHeight="1">
      <c r="A108" s="6" t="s">
        <v>336</v>
      </c>
      <c r="B108" s="6" t="s">
        <v>337</v>
      </c>
      <c r="C108" s="6" t="s">
        <v>338</v>
      </c>
      <c r="D108" s="6" t="s">
        <v>305</v>
      </c>
      <c r="E108" s="7">
        <f>'[1]1'!M108/120*100</f>
        <v>68.33333333333333</v>
      </c>
      <c r="F108" s="8">
        <f t="shared" si="3"/>
        <v>34.166666666666664</v>
      </c>
      <c r="G108" s="9">
        <v>88.4</v>
      </c>
      <c r="H108" s="8">
        <f t="shared" si="4"/>
        <v>44.2</v>
      </c>
      <c r="I108" s="8">
        <f t="shared" si="5"/>
        <v>78.36666666666667</v>
      </c>
      <c r="J108" s="13"/>
    </row>
    <row r="109" spans="1:10" ht="21" customHeight="1">
      <c r="A109" s="6" t="s">
        <v>339</v>
      </c>
      <c r="B109" s="6" t="s">
        <v>340</v>
      </c>
      <c r="C109" s="6" t="s">
        <v>341</v>
      </c>
      <c r="D109" s="6" t="s">
        <v>305</v>
      </c>
      <c r="E109" s="7">
        <f>'[1]1'!M109/120*100</f>
        <v>75.83333333333333</v>
      </c>
      <c r="F109" s="8">
        <f t="shared" si="3"/>
        <v>37.916666666666664</v>
      </c>
      <c r="G109" s="9">
        <v>78.7</v>
      </c>
      <c r="H109" s="8">
        <f t="shared" si="4"/>
        <v>39.35</v>
      </c>
      <c r="I109" s="8">
        <f t="shared" si="5"/>
        <v>77.26666666666667</v>
      </c>
      <c r="J109" s="13"/>
    </row>
    <row r="110" spans="1:10" ht="21" customHeight="1">
      <c r="A110" s="6" t="s">
        <v>342</v>
      </c>
      <c r="B110" s="6" t="s">
        <v>343</v>
      </c>
      <c r="C110" s="6" t="s">
        <v>344</v>
      </c>
      <c r="D110" s="6" t="s">
        <v>305</v>
      </c>
      <c r="E110" s="7">
        <f>'[1]1'!M110/120*100</f>
        <v>70.83333333333334</v>
      </c>
      <c r="F110" s="8">
        <f t="shared" si="3"/>
        <v>35.41666666666667</v>
      </c>
      <c r="G110" s="9">
        <v>81.2</v>
      </c>
      <c r="H110" s="8">
        <f t="shared" si="4"/>
        <v>40.6</v>
      </c>
      <c r="I110" s="8">
        <f t="shared" si="5"/>
        <v>76.01666666666668</v>
      </c>
      <c r="J110" s="13"/>
    </row>
    <row r="111" spans="1:10" ht="21" customHeight="1">
      <c r="A111" s="6" t="s">
        <v>345</v>
      </c>
      <c r="B111" s="6" t="s">
        <v>346</v>
      </c>
      <c r="C111" s="6" t="s">
        <v>347</v>
      </c>
      <c r="D111" s="6" t="s">
        <v>305</v>
      </c>
      <c r="E111" s="7">
        <f>'[1]1'!M111/120*100</f>
        <v>70.83333333333334</v>
      </c>
      <c r="F111" s="8">
        <f t="shared" si="3"/>
        <v>35.41666666666667</v>
      </c>
      <c r="G111" s="9">
        <v>80.8</v>
      </c>
      <c r="H111" s="8">
        <f t="shared" si="4"/>
        <v>40.4</v>
      </c>
      <c r="I111" s="8">
        <f t="shared" si="5"/>
        <v>75.81666666666666</v>
      </c>
      <c r="J111" s="13"/>
    </row>
    <row r="112" spans="1:10" ht="21" customHeight="1">
      <c r="A112" s="6" t="s">
        <v>348</v>
      </c>
      <c r="B112" s="6" t="s">
        <v>349</v>
      </c>
      <c r="C112" s="6" t="s">
        <v>350</v>
      </c>
      <c r="D112" s="6" t="s">
        <v>305</v>
      </c>
      <c r="E112" s="7">
        <f>'[1]1'!M112/120*100</f>
        <v>65.83333333333333</v>
      </c>
      <c r="F112" s="8">
        <f t="shared" si="3"/>
        <v>32.916666666666664</v>
      </c>
      <c r="G112" s="9">
        <v>84.4</v>
      </c>
      <c r="H112" s="8">
        <f t="shared" si="4"/>
        <v>42.2</v>
      </c>
      <c r="I112" s="8">
        <f t="shared" si="5"/>
        <v>75.11666666666667</v>
      </c>
      <c r="J112" s="13"/>
    </row>
    <row r="113" spans="1:10" ht="21" customHeight="1">
      <c r="A113" s="6" t="s">
        <v>351</v>
      </c>
      <c r="B113" s="6" t="s">
        <v>352</v>
      </c>
      <c r="C113" s="6" t="s">
        <v>353</v>
      </c>
      <c r="D113" s="6" t="s">
        <v>305</v>
      </c>
      <c r="E113" s="7">
        <f>'[1]1'!M113/120*100</f>
        <v>65.83333333333333</v>
      </c>
      <c r="F113" s="8">
        <f t="shared" si="3"/>
        <v>32.916666666666664</v>
      </c>
      <c r="G113" s="9">
        <v>83.2</v>
      </c>
      <c r="H113" s="8">
        <f t="shared" si="4"/>
        <v>41.6</v>
      </c>
      <c r="I113" s="8">
        <f t="shared" si="5"/>
        <v>74.51666666666667</v>
      </c>
      <c r="J113" s="13"/>
    </row>
    <row r="114" spans="1:10" ht="21" customHeight="1">
      <c r="A114" s="6" t="s">
        <v>354</v>
      </c>
      <c r="B114" s="6" t="s">
        <v>355</v>
      </c>
      <c r="C114" s="6" t="s">
        <v>356</v>
      </c>
      <c r="D114" s="6" t="s">
        <v>305</v>
      </c>
      <c r="E114" s="7">
        <f>'[1]1'!M114/120*100</f>
        <v>70</v>
      </c>
      <c r="F114" s="8">
        <f t="shared" si="3"/>
        <v>35</v>
      </c>
      <c r="G114" s="9">
        <v>76.6</v>
      </c>
      <c r="H114" s="8">
        <f t="shared" si="4"/>
        <v>38.3</v>
      </c>
      <c r="I114" s="8">
        <f t="shared" si="5"/>
        <v>73.3</v>
      </c>
      <c r="J114" s="13"/>
    </row>
    <row r="115" spans="1:10" ht="21" customHeight="1">
      <c r="A115" s="6" t="s">
        <v>357</v>
      </c>
      <c r="B115" s="6" t="s">
        <v>358</v>
      </c>
      <c r="C115" s="6" t="s">
        <v>359</v>
      </c>
      <c r="D115" s="6" t="s">
        <v>305</v>
      </c>
      <c r="E115" s="7">
        <f>'[1]1'!M115/120*100</f>
        <v>61.25000000000001</v>
      </c>
      <c r="F115" s="8">
        <f t="shared" si="3"/>
        <v>30.625000000000004</v>
      </c>
      <c r="G115" s="9">
        <v>83.3</v>
      </c>
      <c r="H115" s="8">
        <f t="shared" si="4"/>
        <v>41.65</v>
      </c>
      <c r="I115" s="8">
        <f t="shared" si="5"/>
        <v>72.275</v>
      </c>
      <c r="J115" s="13"/>
    </row>
    <row r="116" spans="1:10" ht="21" customHeight="1">
      <c r="A116" s="6" t="s">
        <v>360</v>
      </c>
      <c r="B116" s="6" t="s">
        <v>361</v>
      </c>
      <c r="C116" s="6" t="s">
        <v>362</v>
      </c>
      <c r="D116" s="6" t="s">
        <v>305</v>
      </c>
      <c r="E116" s="7">
        <f>'[1]1'!M116/120*100</f>
        <v>62.5</v>
      </c>
      <c r="F116" s="8">
        <f t="shared" si="3"/>
        <v>31.25</v>
      </c>
      <c r="G116" s="9">
        <v>76.6</v>
      </c>
      <c r="H116" s="8">
        <f t="shared" si="4"/>
        <v>38.3</v>
      </c>
      <c r="I116" s="8">
        <f t="shared" si="5"/>
        <v>69.55</v>
      </c>
      <c r="J116" s="13"/>
    </row>
    <row r="117" spans="1:10" ht="21" customHeight="1">
      <c r="A117" s="6" t="s">
        <v>363</v>
      </c>
      <c r="B117" s="6" t="s">
        <v>364</v>
      </c>
      <c r="C117" s="6" t="s">
        <v>365</v>
      </c>
      <c r="D117" s="6" t="s">
        <v>305</v>
      </c>
      <c r="E117" s="7">
        <f>'[1]1'!M117/120*100</f>
        <v>80</v>
      </c>
      <c r="F117" s="8">
        <f t="shared" si="3"/>
        <v>40</v>
      </c>
      <c r="G117" s="9">
        <v>0</v>
      </c>
      <c r="H117" s="8">
        <f t="shared" si="4"/>
        <v>0</v>
      </c>
      <c r="I117" s="8">
        <f t="shared" si="5"/>
        <v>40</v>
      </c>
      <c r="J117" s="13"/>
    </row>
    <row r="118" spans="1:10" ht="21" customHeight="1">
      <c r="A118" s="6" t="s">
        <v>366</v>
      </c>
      <c r="B118" s="6" t="s">
        <v>367</v>
      </c>
      <c r="C118" s="6" t="s">
        <v>368</v>
      </c>
      <c r="D118" s="6" t="s">
        <v>305</v>
      </c>
      <c r="E118" s="7">
        <f>'[1]1'!M118/120*100</f>
        <v>73.33333333333333</v>
      </c>
      <c r="F118" s="8">
        <f t="shared" si="3"/>
        <v>36.666666666666664</v>
      </c>
      <c r="G118" s="9">
        <v>0</v>
      </c>
      <c r="H118" s="8">
        <f t="shared" si="4"/>
        <v>0</v>
      </c>
      <c r="I118" s="8">
        <f t="shared" si="5"/>
        <v>36.666666666666664</v>
      </c>
      <c r="J118" s="13"/>
    </row>
    <row r="119" spans="1:10" ht="21" customHeight="1">
      <c r="A119" s="6" t="s">
        <v>369</v>
      </c>
      <c r="B119" s="6" t="s">
        <v>370</v>
      </c>
      <c r="C119" s="6" t="s">
        <v>371</v>
      </c>
      <c r="D119" s="6" t="s">
        <v>372</v>
      </c>
      <c r="E119" s="7">
        <f>'[1]1'!M119/120*100</f>
        <v>81.25</v>
      </c>
      <c r="F119" s="8">
        <f t="shared" si="3"/>
        <v>40.625</v>
      </c>
      <c r="G119" s="9">
        <v>89.6</v>
      </c>
      <c r="H119" s="8">
        <f t="shared" si="4"/>
        <v>44.8</v>
      </c>
      <c r="I119" s="8">
        <f t="shared" si="5"/>
        <v>85.425</v>
      </c>
      <c r="J119" s="12" t="s">
        <v>14</v>
      </c>
    </row>
    <row r="120" spans="1:10" ht="21" customHeight="1">
      <c r="A120" s="6" t="s">
        <v>373</v>
      </c>
      <c r="B120" s="6" t="s">
        <v>374</v>
      </c>
      <c r="C120" s="6" t="s">
        <v>375</v>
      </c>
      <c r="D120" s="6" t="s">
        <v>372</v>
      </c>
      <c r="E120" s="7">
        <f>'[1]1'!M120/120*100</f>
        <v>77.5</v>
      </c>
      <c r="F120" s="8">
        <f t="shared" si="3"/>
        <v>38.75</v>
      </c>
      <c r="G120" s="9">
        <v>91</v>
      </c>
      <c r="H120" s="8">
        <f t="shared" si="4"/>
        <v>45.5</v>
      </c>
      <c r="I120" s="8">
        <f t="shared" si="5"/>
        <v>84.25</v>
      </c>
      <c r="J120" s="12" t="s">
        <v>14</v>
      </c>
    </row>
    <row r="121" spans="1:10" ht="21" customHeight="1">
      <c r="A121" s="6" t="s">
        <v>376</v>
      </c>
      <c r="B121" s="6" t="s">
        <v>377</v>
      </c>
      <c r="C121" s="6" t="s">
        <v>378</v>
      </c>
      <c r="D121" s="6" t="s">
        <v>372</v>
      </c>
      <c r="E121" s="7">
        <f>'[1]1'!M121/120*100</f>
        <v>77.91666666666667</v>
      </c>
      <c r="F121" s="8">
        <f t="shared" si="3"/>
        <v>38.958333333333336</v>
      </c>
      <c r="G121" s="9">
        <v>89</v>
      </c>
      <c r="H121" s="8">
        <f t="shared" si="4"/>
        <v>44.5</v>
      </c>
      <c r="I121" s="8">
        <f t="shared" si="5"/>
        <v>83.45833333333334</v>
      </c>
      <c r="J121" s="12" t="s">
        <v>14</v>
      </c>
    </row>
    <row r="122" spans="1:10" ht="21" customHeight="1">
      <c r="A122" s="6" t="s">
        <v>379</v>
      </c>
      <c r="B122" s="6" t="s">
        <v>380</v>
      </c>
      <c r="C122" s="6" t="s">
        <v>381</v>
      </c>
      <c r="D122" s="6" t="s">
        <v>372</v>
      </c>
      <c r="E122" s="7">
        <f>'[1]1'!M122/120*100</f>
        <v>75.41666666666667</v>
      </c>
      <c r="F122" s="8">
        <f t="shared" si="3"/>
        <v>37.708333333333336</v>
      </c>
      <c r="G122" s="9">
        <v>91.4</v>
      </c>
      <c r="H122" s="8">
        <f t="shared" si="4"/>
        <v>45.7</v>
      </c>
      <c r="I122" s="8">
        <f t="shared" si="5"/>
        <v>83.40833333333333</v>
      </c>
      <c r="J122" s="12" t="s">
        <v>14</v>
      </c>
    </row>
    <row r="123" spans="1:10" ht="21" customHeight="1">
      <c r="A123" s="6" t="s">
        <v>382</v>
      </c>
      <c r="B123" s="6" t="s">
        <v>383</v>
      </c>
      <c r="C123" s="6" t="s">
        <v>384</v>
      </c>
      <c r="D123" s="6" t="s">
        <v>372</v>
      </c>
      <c r="E123" s="7">
        <f>'[1]1'!M123/120*100</f>
        <v>77.08333333333334</v>
      </c>
      <c r="F123" s="8">
        <f t="shared" si="3"/>
        <v>38.54166666666667</v>
      </c>
      <c r="G123" s="9">
        <v>89.4</v>
      </c>
      <c r="H123" s="8">
        <f t="shared" si="4"/>
        <v>44.7</v>
      </c>
      <c r="I123" s="8">
        <f t="shared" si="5"/>
        <v>83.24166666666667</v>
      </c>
      <c r="J123" s="12" t="s">
        <v>14</v>
      </c>
    </row>
    <row r="124" spans="1:10" ht="21" customHeight="1">
      <c r="A124" s="6" t="s">
        <v>385</v>
      </c>
      <c r="B124" s="6" t="s">
        <v>386</v>
      </c>
      <c r="C124" s="6" t="s">
        <v>387</v>
      </c>
      <c r="D124" s="6" t="s">
        <v>372</v>
      </c>
      <c r="E124" s="7">
        <f>'[1]1'!M124/120*100</f>
        <v>77.5</v>
      </c>
      <c r="F124" s="8">
        <f t="shared" si="3"/>
        <v>38.75</v>
      </c>
      <c r="G124" s="9">
        <v>88.8</v>
      </c>
      <c r="H124" s="8">
        <f t="shared" si="4"/>
        <v>44.4</v>
      </c>
      <c r="I124" s="8">
        <f t="shared" si="5"/>
        <v>83.15</v>
      </c>
      <c r="J124" s="12" t="s">
        <v>14</v>
      </c>
    </row>
    <row r="125" spans="1:10" ht="21" customHeight="1">
      <c r="A125" s="6" t="s">
        <v>388</v>
      </c>
      <c r="B125" s="6" t="s">
        <v>389</v>
      </c>
      <c r="C125" s="6" t="s">
        <v>390</v>
      </c>
      <c r="D125" s="6" t="s">
        <v>372</v>
      </c>
      <c r="E125" s="7">
        <f>'[1]1'!M125/120*100</f>
        <v>78.75</v>
      </c>
      <c r="F125" s="8">
        <f t="shared" si="3"/>
        <v>39.375</v>
      </c>
      <c r="G125" s="9">
        <v>87.4</v>
      </c>
      <c r="H125" s="8">
        <f t="shared" si="4"/>
        <v>43.7</v>
      </c>
      <c r="I125" s="8">
        <f t="shared" si="5"/>
        <v>83.075</v>
      </c>
      <c r="J125" s="12" t="s">
        <v>14</v>
      </c>
    </row>
    <row r="126" spans="1:10" ht="21" customHeight="1">
      <c r="A126" s="6" t="s">
        <v>391</v>
      </c>
      <c r="B126" s="6" t="s">
        <v>392</v>
      </c>
      <c r="C126" s="6" t="s">
        <v>393</v>
      </c>
      <c r="D126" s="6" t="s">
        <v>372</v>
      </c>
      <c r="E126" s="7">
        <f>'[1]1'!M126/120*100</f>
        <v>73.75</v>
      </c>
      <c r="F126" s="8">
        <f t="shared" si="3"/>
        <v>36.875</v>
      </c>
      <c r="G126" s="9">
        <v>90.6</v>
      </c>
      <c r="H126" s="8">
        <f t="shared" si="4"/>
        <v>45.3</v>
      </c>
      <c r="I126" s="8">
        <f t="shared" si="5"/>
        <v>82.175</v>
      </c>
      <c r="J126" s="12" t="s">
        <v>14</v>
      </c>
    </row>
    <row r="127" spans="1:10" ht="21" customHeight="1">
      <c r="A127" s="6" t="s">
        <v>394</v>
      </c>
      <c r="B127" s="6" t="s">
        <v>395</v>
      </c>
      <c r="C127" s="6" t="s">
        <v>396</v>
      </c>
      <c r="D127" s="6" t="s">
        <v>372</v>
      </c>
      <c r="E127" s="7">
        <f>'[1]1'!M127/120*100</f>
        <v>77.91666666666667</v>
      </c>
      <c r="F127" s="8">
        <f t="shared" si="3"/>
        <v>38.958333333333336</v>
      </c>
      <c r="G127" s="9">
        <v>86.4</v>
      </c>
      <c r="H127" s="8">
        <f t="shared" si="4"/>
        <v>43.2</v>
      </c>
      <c r="I127" s="8">
        <f t="shared" si="5"/>
        <v>82.15833333333333</v>
      </c>
      <c r="J127" s="12" t="s">
        <v>14</v>
      </c>
    </row>
    <row r="128" spans="1:10" ht="21" customHeight="1">
      <c r="A128" s="6" t="s">
        <v>397</v>
      </c>
      <c r="B128" s="6" t="s">
        <v>398</v>
      </c>
      <c r="C128" s="6" t="s">
        <v>399</v>
      </c>
      <c r="D128" s="6" t="s">
        <v>372</v>
      </c>
      <c r="E128" s="7">
        <f>'[1]1'!M128/120*100</f>
        <v>74.16666666666667</v>
      </c>
      <c r="F128" s="8">
        <f t="shared" si="3"/>
        <v>37.083333333333336</v>
      </c>
      <c r="G128" s="9">
        <v>90</v>
      </c>
      <c r="H128" s="8">
        <f t="shared" si="4"/>
        <v>45</v>
      </c>
      <c r="I128" s="8">
        <f t="shared" si="5"/>
        <v>82.08333333333334</v>
      </c>
      <c r="J128" s="12" t="s">
        <v>14</v>
      </c>
    </row>
    <row r="129" spans="1:10" ht="21" customHeight="1">
      <c r="A129" s="6" t="s">
        <v>400</v>
      </c>
      <c r="B129" s="6" t="s">
        <v>401</v>
      </c>
      <c r="C129" s="6" t="s">
        <v>402</v>
      </c>
      <c r="D129" s="6" t="s">
        <v>372</v>
      </c>
      <c r="E129" s="7">
        <f>'[1]1'!M129/120*100</f>
        <v>74.58333333333333</v>
      </c>
      <c r="F129" s="8">
        <f t="shared" si="3"/>
        <v>37.291666666666664</v>
      </c>
      <c r="G129" s="9">
        <v>89.4</v>
      </c>
      <c r="H129" s="8">
        <f t="shared" si="4"/>
        <v>44.7</v>
      </c>
      <c r="I129" s="8">
        <f t="shared" si="5"/>
        <v>81.99166666666667</v>
      </c>
      <c r="J129" s="12" t="s">
        <v>14</v>
      </c>
    </row>
    <row r="130" spans="1:10" ht="21" customHeight="1">
      <c r="A130" s="6" t="s">
        <v>403</v>
      </c>
      <c r="B130" s="6" t="s">
        <v>404</v>
      </c>
      <c r="C130" s="6" t="s">
        <v>405</v>
      </c>
      <c r="D130" s="6" t="s">
        <v>372</v>
      </c>
      <c r="E130" s="7">
        <f>'[1]1'!M130/120*100</f>
        <v>76.66666666666667</v>
      </c>
      <c r="F130" s="8">
        <f t="shared" si="3"/>
        <v>38.333333333333336</v>
      </c>
      <c r="G130" s="9">
        <v>87.2</v>
      </c>
      <c r="H130" s="8">
        <f t="shared" si="4"/>
        <v>43.6</v>
      </c>
      <c r="I130" s="8">
        <f t="shared" si="5"/>
        <v>81.93333333333334</v>
      </c>
      <c r="J130" s="12" t="s">
        <v>14</v>
      </c>
    </row>
    <row r="131" spans="1:10" ht="21" customHeight="1">
      <c r="A131" s="6" t="s">
        <v>406</v>
      </c>
      <c r="B131" s="6" t="s">
        <v>407</v>
      </c>
      <c r="C131" s="6" t="s">
        <v>408</v>
      </c>
      <c r="D131" s="6" t="s">
        <v>372</v>
      </c>
      <c r="E131" s="7">
        <f>'[1]1'!M131/120*100</f>
        <v>75.83333333333333</v>
      </c>
      <c r="F131" s="8">
        <f aca="true" t="shared" si="6" ref="F131:F194">E131*0.5</f>
        <v>37.916666666666664</v>
      </c>
      <c r="G131" s="9">
        <v>87.6</v>
      </c>
      <c r="H131" s="8">
        <f aca="true" t="shared" si="7" ref="H131:H194">G131*0.5</f>
        <v>43.8</v>
      </c>
      <c r="I131" s="8">
        <f aca="true" t="shared" si="8" ref="I131:I194">H131+F131</f>
        <v>81.71666666666667</v>
      </c>
      <c r="J131" s="12" t="s">
        <v>14</v>
      </c>
    </row>
    <row r="132" spans="1:10" ht="21" customHeight="1">
      <c r="A132" s="6" t="s">
        <v>409</v>
      </c>
      <c r="B132" s="6" t="s">
        <v>410</v>
      </c>
      <c r="C132" s="6" t="s">
        <v>411</v>
      </c>
      <c r="D132" s="6" t="s">
        <v>372</v>
      </c>
      <c r="E132" s="7">
        <f>'[1]1'!M132/120*100</f>
        <v>74.16666666666667</v>
      </c>
      <c r="F132" s="8">
        <f t="shared" si="6"/>
        <v>37.083333333333336</v>
      </c>
      <c r="G132" s="9">
        <v>89</v>
      </c>
      <c r="H132" s="8">
        <f t="shared" si="7"/>
        <v>44.5</v>
      </c>
      <c r="I132" s="8">
        <f t="shared" si="8"/>
        <v>81.58333333333334</v>
      </c>
      <c r="J132" s="12" t="s">
        <v>14</v>
      </c>
    </row>
    <row r="133" spans="1:10" ht="21" customHeight="1">
      <c r="A133" s="6" t="s">
        <v>412</v>
      </c>
      <c r="B133" s="6" t="s">
        <v>413</v>
      </c>
      <c r="C133" s="6" t="s">
        <v>414</v>
      </c>
      <c r="D133" s="6" t="s">
        <v>372</v>
      </c>
      <c r="E133" s="7">
        <f>'[1]1'!M133/120*100</f>
        <v>73.33333333333333</v>
      </c>
      <c r="F133" s="8">
        <f t="shared" si="6"/>
        <v>36.666666666666664</v>
      </c>
      <c r="G133" s="9">
        <v>89.6</v>
      </c>
      <c r="H133" s="8">
        <f t="shared" si="7"/>
        <v>44.8</v>
      </c>
      <c r="I133" s="8">
        <f t="shared" si="8"/>
        <v>81.46666666666667</v>
      </c>
      <c r="J133" s="12" t="s">
        <v>14</v>
      </c>
    </row>
    <row r="134" spans="1:10" ht="21" customHeight="1">
      <c r="A134" s="6" t="s">
        <v>415</v>
      </c>
      <c r="B134" s="6" t="s">
        <v>416</v>
      </c>
      <c r="C134" s="6" t="s">
        <v>417</v>
      </c>
      <c r="D134" s="6" t="s">
        <v>372</v>
      </c>
      <c r="E134" s="7">
        <f>'[1]1'!M134/120*100</f>
        <v>78.75</v>
      </c>
      <c r="F134" s="8">
        <f t="shared" si="6"/>
        <v>39.375</v>
      </c>
      <c r="G134" s="9">
        <v>84</v>
      </c>
      <c r="H134" s="8">
        <f t="shared" si="7"/>
        <v>42</v>
      </c>
      <c r="I134" s="8">
        <f t="shared" si="8"/>
        <v>81.375</v>
      </c>
      <c r="J134" s="13"/>
    </row>
    <row r="135" spans="1:10" ht="21" customHeight="1">
      <c r="A135" s="6" t="s">
        <v>418</v>
      </c>
      <c r="B135" s="6" t="s">
        <v>419</v>
      </c>
      <c r="C135" s="6" t="s">
        <v>420</v>
      </c>
      <c r="D135" s="6" t="s">
        <v>372</v>
      </c>
      <c r="E135" s="7">
        <f>'[1]1'!M135/120*100</f>
        <v>73.75</v>
      </c>
      <c r="F135" s="8">
        <f t="shared" si="6"/>
        <v>36.875</v>
      </c>
      <c r="G135" s="9">
        <v>89</v>
      </c>
      <c r="H135" s="8">
        <f t="shared" si="7"/>
        <v>44.5</v>
      </c>
      <c r="I135" s="8">
        <f t="shared" si="8"/>
        <v>81.375</v>
      </c>
      <c r="J135" s="13"/>
    </row>
    <row r="136" spans="1:10" ht="21" customHeight="1">
      <c r="A136" s="6" t="s">
        <v>421</v>
      </c>
      <c r="B136" s="6" t="s">
        <v>422</v>
      </c>
      <c r="C136" s="6" t="s">
        <v>423</v>
      </c>
      <c r="D136" s="6" t="s">
        <v>372</v>
      </c>
      <c r="E136" s="7">
        <f>'[1]1'!M136/120*100</f>
        <v>70.83333333333334</v>
      </c>
      <c r="F136" s="8">
        <f t="shared" si="6"/>
        <v>35.41666666666667</v>
      </c>
      <c r="G136" s="9">
        <v>90.8</v>
      </c>
      <c r="H136" s="8">
        <f t="shared" si="7"/>
        <v>45.4</v>
      </c>
      <c r="I136" s="8">
        <f t="shared" si="8"/>
        <v>80.81666666666666</v>
      </c>
      <c r="J136" s="13"/>
    </row>
    <row r="137" spans="1:10" ht="21" customHeight="1">
      <c r="A137" s="6" t="s">
        <v>424</v>
      </c>
      <c r="B137" s="6" t="s">
        <v>425</v>
      </c>
      <c r="C137" s="6" t="s">
        <v>426</v>
      </c>
      <c r="D137" s="6" t="s">
        <v>372</v>
      </c>
      <c r="E137" s="7">
        <f>'[1]1'!M137/120*100</f>
        <v>75.41666666666667</v>
      </c>
      <c r="F137" s="8">
        <f t="shared" si="6"/>
        <v>37.708333333333336</v>
      </c>
      <c r="G137" s="9">
        <v>86.2</v>
      </c>
      <c r="H137" s="8">
        <f t="shared" si="7"/>
        <v>43.1</v>
      </c>
      <c r="I137" s="8">
        <f t="shared" si="8"/>
        <v>80.80833333333334</v>
      </c>
      <c r="J137" s="13"/>
    </row>
    <row r="138" spans="1:10" ht="21" customHeight="1">
      <c r="A138" s="6" t="s">
        <v>427</v>
      </c>
      <c r="B138" s="6" t="s">
        <v>428</v>
      </c>
      <c r="C138" s="6" t="s">
        <v>429</v>
      </c>
      <c r="D138" s="6" t="s">
        <v>372</v>
      </c>
      <c r="E138" s="7">
        <f>'[1]1'!M138/120*100</f>
        <v>73.33333333333333</v>
      </c>
      <c r="F138" s="8">
        <f t="shared" si="6"/>
        <v>36.666666666666664</v>
      </c>
      <c r="G138" s="9">
        <v>88</v>
      </c>
      <c r="H138" s="8">
        <f t="shared" si="7"/>
        <v>44</v>
      </c>
      <c r="I138" s="8">
        <f t="shared" si="8"/>
        <v>80.66666666666666</v>
      </c>
      <c r="J138" s="13"/>
    </row>
    <row r="139" spans="1:10" ht="21" customHeight="1">
      <c r="A139" s="6" t="s">
        <v>430</v>
      </c>
      <c r="B139" s="6" t="s">
        <v>431</v>
      </c>
      <c r="C139" s="6" t="s">
        <v>432</v>
      </c>
      <c r="D139" s="6" t="s">
        <v>372</v>
      </c>
      <c r="E139" s="7">
        <f>'[1]1'!M139/120*100</f>
        <v>73.75</v>
      </c>
      <c r="F139" s="8">
        <f t="shared" si="6"/>
        <v>36.875</v>
      </c>
      <c r="G139" s="9">
        <v>87.4</v>
      </c>
      <c r="H139" s="8">
        <f t="shared" si="7"/>
        <v>43.7</v>
      </c>
      <c r="I139" s="8">
        <f t="shared" si="8"/>
        <v>80.575</v>
      </c>
      <c r="J139" s="13"/>
    </row>
    <row r="140" spans="1:10" ht="21" customHeight="1">
      <c r="A140" s="6" t="s">
        <v>433</v>
      </c>
      <c r="B140" s="6" t="s">
        <v>434</v>
      </c>
      <c r="C140" s="6" t="s">
        <v>435</v>
      </c>
      <c r="D140" s="6" t="s">
        <v>372</v>
      </c>
      <c r="E140" s="7">
        <f>'[1]1'!M140/120*100</f>
        <v>72.5</v>
      </c>
      <c r="F140" s="8">
        <f t="shared" si="6"/>
        <v>36.25</v>
      </c>
      <c r="G140" s="9">
        <v>88.4</v>
      </c>
      <c r="H140" s="8">
        <f t="shared" si="7"/>
        <v>44.2</v>
      </c>
      <c r="I140" s="8">
        <f t="shared" si="8"/>
        <v>80.45</v>
      </c>
      <c r="J140" s="13"/>
    </row>
    <row r="141" spans="1:10" ht="21" customHeight="1">
      <c r="A141" s="6" t="s">
        <v>436</v>
      </c>
      <c r="B141" s="6" t="s">
        <v>437</v>
      </c>
      <c r="C141" s="6" t="s">
        <v>438</v>
      </c>
      <c r="D141" s="6" t="s">
        <v>372</v>
      </c>
      <c r="E141" s="7">
        <f>'[1]1'!M141/120*100</f>
        <v>73.75</v>
      </c>
      <c r="F141" s="8">
        <f t="shared" si="6"/>
        <v>36.875</v>
      </c>
      <c r="G141" s="9">
        <v>87</v>
      </c>
      <c r="H141" s="8">
        <f t="shared" si="7"/>
        <v>43.5</v>
      </c>
      <c r="I141" s="8">
        <f t="shared" si="8"/>
        <v>80.375</v>
      </c>
      <c r="J141" s="13"/>
    </row>
    <row r="142" spans="1:10" ht="21" customHeight="1">
      <c r="A142" s="6" t="s">
        <v>439</v>
      </c>
      <c r="B142" s="6" t="s">
        <v>440</v>
      </c>
      <c r="C142" s="6" t="s">
        <v>441</v>
      </c>
      <c r="D142" s="6" t="s">
        <v>372</v>
      </c>
      <c r="E142" s="7">
        <f>'[1]1'!M142/120*100</f>
        <v>72.08333333333333</v>
      </c>
      <c r="F142" s="8">
        <f t="shared" si="6"/>
        <v>36.041666666666664</v>
      </c>
      <c r="G142" s="9">
        <v>88.6</v>
      </c>
      <c r="H142" s="8">
        <f t="shared" si="7"/>
        <v>44.3</v>
      </c>
      <c r="I142" s="8">
        <f t="shared" si="8"/>
        <v>80.34166666666667</v>
      </c>
      <c r="J142" s="13"/>
    </row>
    <row r="143" spans="1:10" ht="21" customHeight="1">
      <c r="A143" s="6" t="s">
        <v>442</v>
      </c>
      <c r="B143" s="6" t="s">
        <v>443</v>
      </c>
      <c r="C143" s="6" t="s">
        <v>444</v>
      </c>
      <c r="D143" s="6" t="s">
        <v>372</v>
      </c>
      <c r="E143" s="7">
        <f>'[1]1'!M143/120*100</f>
        <v>72.91666666666666</v>
      </c>
      <c r="F143" s="8">
        <f t="shared" si="6"/>
        <v>36.45833333333333</v>
      </c>
      <c r="G143" s="9">
        <v>87.6</v>
      </c>
      <c r="H143" s="8">
        <f t="shared" si="7"/>
        <v>43.8</v>
      </c>
      <c r="I143" s="8">
        <f t="shared" si="8"/>
        <v>80.25833333333333</v>
      </c>
      <c r="J143" s="13"/>
    </row>
    <row r="144" spans="1:10" ht="21" customHeight="1">
      <c r="A144" s="6" t="s">
        <v>445</v>
      </c>
      <c r="B144" s="6" t="s">
        <v>446</v>
      </c>
      <c r="C144" s="6" t="s">
        <v>447</v>
      </c>
      <c r="D144" s="6" t="s">
        <v>372</v>
      </c>
      <c r="E144" s="7">
        <f>'[1]1'!M144/120*100</f>
        <v>71.25</v>
      </c>
      <c r="F144" s="8">
        <f t="shared" si="6"/>
        <v>35.625</v>
      </c>
      <c r="G144" s="9">
        <v>89.2</v>
      </c>
      <c r="H144" s="8">
        <f t="shared" si="7"/>
        <v>44.6</v>
      </c>
      <c r="I144" s="8">
        <f t="shared" si="8"/>
        <v>80.225</v>
      </c>
      <c r="J144" s="13"/>
    </row>
    <row r="145" spans="1:10" ht="21" customHeight="1">
      <c r="A145" s="6" t="s">
        <v>448</v>
      </c>
      <c r="B145" s="6" t="s">
        <v>449</v>
      </c>
      <c r="C145" s="6" t="s">
        <v>450</v>
      </c>
      <c r="D145" s="6" t="s">
        <v>372</v>
      </c>
      <c r="E145" s="7">
        <f>'[1]1'!M145/120*100</f>
        <v>72.91666666666666</v>
      </c>
      <c r="F145" s="8">
        <f t="shared" si="6"/>
        <v>36.45833333333333</v>
      </c>
      <c r="G145" s="9">
        <v>87.4</v>
      </c>
      <c r="H145" s="8">
        <f t="shared" si="7"/>
        <v>43.7</v>
      </c>
      <c r="I145" s="8">
        <f t="shared" si="8"/>
        <v>80.15833333333333</v>
      </c>
      <c r="J145" s="13"/>
    </row>
    <row r="146" spans="1:10" ht="21" customHeight="1">
      <c r="A146" s="6" t="s">
        <v>451</v>
      </c>
      <c r="B146" s="6" t="s">
        <v>452</v>
      </c>
      <c r="C146" s="6" t="s">
        <v>453</v>
      </c>
      <c r="D146" s="6" t="s">
        <v>372</v>
      </c>
      <c r="E146" s="7">
        <f>'[1]1'!M146/120*100</f>
        <v>71.25</v>
      </c>
      <c r="F146" s="8">
        <f t="shared" si="6"/>
        <v>35.625</v>
      </c>
      <c r="G146" s="9">
        <v>89</v>
      </c>
      <c r="H146" s="8">
        <f t="shared" si="7"/>
        <v>44.5</v>
      </c>
      <c r="I146" s="8">
        <f t="shared" si="8"/>
        <v>80.125</v>
      </c>
      <c r="J146" s="13"/>
    </row>
    <row r="147" spans="1:10" ht="21" customHeight="1">
      <c r="A147" s="6" t="s">
        <v>454</v>
      </c>
      <c r="B147" s="6" t="s">
        <v>455</v>
      </c>
      <c r="C147" s="6" t="s">
        <v>456</v>
      </c>
      <c r="D147" s="6" t="s">
        <v>372</v>
      </c>
      <c r="E147" s="7">
        <f>'[1]1'!M147/120*100</f>
        <v>72.08333333333333</v>
      </c>
      <c r="F147" s="8">
        <f t="shared" si="6"/>
        <v>36.041666666666664</v>
      </c>
      <c r="G147" s="9">
        <v>87.6</v>
      </c>
      <c r="H147" s="8">
        <f t="shared" si="7"/>
        <v>43.8</v>
      </c>
      <c r="I147" s="8">
        <f t="shared" si="8"/>
        <v>79.84166666666667</v>
      </c>
      <c r="J147" s="13"/>
    </row>
    <row r="148" spans="1:10" ht="21" customHeight="1">
      <c r="A148" s="6" t="s">
        <v>457</v>
      </c>
      <c r="B148" s="6" t="s">
        <v>458</v>
      </c>
      <c r="C148" s="6" t="s">
        <v>459</v>
      </c>
      <c r="D148" s="6" t="s">
        <v>372</v>
      </c>
      <c r="E148" s="7">
        <f>'[1]1'!M148/120*100</f>
        <v>71.25</v>
      </c>
      <c r="F148" s="8">
        <f t="shared" si="6"/>
        <v>35.625</v>
      </c>
      <c r="G148" s="9">
        <v>88.2</v>
      </c>
      <c r="H148" s="8">
        <f t="shared" si="7"/>
        <v>44.1</v>
      </c>
      <c r="I148" s="8">
        <f t="shared" si="8"/>
        <v>79.725</v>
      </c>
      <c r="J148" s="13"/>
    </row>
    <row r="149" spans="1:10" ht="21" customHeight="1">
      <c r="A149" s="6" t="s">
        <v>460</v>
      </c>
      <c r="B149" s="6" t="s">
        <v>461</v>
      </c>
      <c r="C149" s="6" t="s">
        <v>462</v>
      </c>
      <c r="D149" s="6" t="s">
        <v>372</v>
      </c>
      <c r="E149" s="7">
        <f>'[1]1'!M149/120*100</f>
        <v>71.25</v>
      </c>
      <c r="F149" s="8">
        <f t="shared" si="6"/>
        <v>35.625</v>
      </c>
      <c r="G149" s="9">
        <v>88</v>
      </c>
      <c r="H149" s="8">
        <f t="shared" si="7"/>
        <v>44</v>
      </c>
      <c r="I149" s="8">
        <f t="shared" si="8"/>
        <v>79.625</v>
      </c>
      <c r="J149" s="13"/>
    </row>
    <row r="150" spans="1:10" ht="21" customHeight="1">
      <c r="A150" s="6" t="s">
        <v>463</v>
      </c>
      <c r="B150" s="6" t="s">
        <v>464</v>
      </c>
      <c r="C150" s="6" t="s">
        <v>465</v>
      </c>
      <c r="D150" s="6" t="s">
        <v>372</v>
      </c>
      <c r="E150" s="7">
        <f>'[1]1'!M150/120*100</f>
        <v>75</v>
      </c>
      <c r="F150" s="8">
        <f t="shared" si="6"/>
        <v>37.5</v>
      </c>
      <c r="G150" s="9">
        <v>84.2</v>
      </c>
      <c r="H150" s="8">
        <f t="shared" si="7"/>
        <v>42.1</v>
      </c>
      <c r="I150" s="8">
        <f t="shared" si="8"/>
        <v>79.6</v>
      </c>
      <c r="J150" s="13"/>
    </row>
    <row r="151" spans="1:10" ht="21" customHeight="1">
      <c r="A151" s="6" t="s">
        <v>466</v>
      </c>
      <c r="B151" s="6" t="s">
        <v>467</v>
      </c>
      <c r="C151" s="6" t="s">
        <v>468</v>
      </c>
      <c r="D151" s="6" t="s">
        <v>372</v>
      </c>
      <c r="E151" s="7">
        <f>'[1]1'!M151/120*100</f>
        <v>70.83333333333334</v>
      </c>
      <c r="F151" s="8">
        <f t="shared" si="6"/>
        <v>35.41666666666667</v>
      </c>
      <c r="G151" s="9">
        <v>88.2</v>
      </c>
      <c r="H151" s="8">
        <f t="shared" si="7"/>
        <v>44.1</v>
      </c>
      <c r="I151" s="8">
        <f t="shared" si="8"/>
        <v>79.51666666666668</v>
      </c>
      <c r="J151" s="13"/>
    </row>
    <row r="152" spans="1:10" ht="21" customHeight="1">
      <c r="A152" s="6" t="s">
        <v>469</v>
      </c>
      <c r="B152" s="6" t="s">
        <v>470</v>
      </c>
      <c r="C152" s="6" t="s">
        <v>471</v>
      </c>
      <c r="D152" s="6" t="s">
        <v>372</v>
      </c>
      <c r="E152" s="7">
        <f>'[1]1'!M152/120*100</f>
        <v>72.91666666666666</v>
      </c>
      <c r="F152" s="8">
        <f t="shared" si="6"/>
        <v>36.45833333333333</v>
      </c>
      <c r="G152" s="9">
        <v>86</v>
      </c>
      <c r="H152" s="8">
        <f t="shared" si="7"/>
        <v>43</v>
      </c>
      <c r="I152" s="8">
        <f t="shared" si="8"/>
        <v>79.45833333333333</v>
      </c>
      <c r="J152" s="13"/>
    </row>
    <row r="153" spans="1:10" ht="21" customHeight="1">
      <c r="A153" s="17">
        <v>201909173</v>
      </c>
      <c r="B153" s="18" t="s">
        <v>472</v>
      </c>
      <c r="C153" s="18" t="s">
        <v>473</v>
      </c>
      <c r="D153" s="6" t="s">
        <v>372</v>
      </c>
      <c r="E153" s="7">
        <f>'[1]1'!M153/120*100</f>
        <v>70.41666666666667</v>
      </c>
      <c r="F153" s="8">
        <f t="shared" si="6"/>
        <v>35.208333333333336</v>
      </c>
      <c r="G153" s="9">
        <v>87.4</v>
      </c>
      <c r="H153" s="8">
        <f t="shared" si="7"/>
        <v>43.7</v>
      </c>
      <c r="I153" s="8">
        <f t="shared" si="8"/>
        <v>78.90833333333333</v>
      </c>
      <c r="J153" s="13"/>
    </row>
    <row r="154" spans="1:10" ht="21" customHeight="1">
      <c r="A154" s="6" t="s">
        <v>474</v>
      </c>
      <c r="B154" s="6" t="s">
        <v>475</v>
      </c>
      <c r="C154" s="6" t="s">
        <v>476</v>
      </c>
      <c r="D154" s="6" t="s">
        <v>372</v>
      </c>
      <c r="E154" s="7">
        <f>'[1]1'!M154/120*100</f>
        <v>75.41666666666667</v>
      </c>
      <c r="F154" s="8">
        <f t="shared" si="6"/>
        <v>37.708333333333336</v>
      </c>
      <c r="G154" s="9">
        <v>81.8</v>
      </c>
      <c r="H154" s="8">
        <f t="shared" si="7"/>
        <v>40.9</v>
      </c>
      <c r="I154" s="8">
        <f t="shared" si="8"/>
        <v>78.60833333333333</v>
      </c>
      <c r="J154" s="13"/>
    </row>
    <row r="155" spans="1:10" ht="21" customHeight="1">
      <c r="A155" s="6" t="s">
        <v>477</v>
      </c>
      <c r="B155" s="6" t="s">
        <v>478</v>
      </c>
      <c r="C155" s="6" t="s">
        <v>479</v>
      </c>
      <c r="D155" s="6" t="s">
        <v>372</v>
      </c>
      <c r="E155" s="7">
        <f>'[1]1'!M155/120*100</f>
        <v>70.83333333333334</v>
      </c>
      <c r="F155" s="8">
        <f t="shared" si="6"/>
        <v>35.41666666666667</v>
      </c>
      <c r="G155" s="9">
        <v>85.6</v>
      </c>
      <c r="H155" s="8">
        <f t="shared" si="7"/>
        <v>42.8</v>
      </c>
      <c r="I155" s="8">
        <f t="shared" si="8"/>
        <v>78.21666666666667</v>
      </c>
      <c r="J155" s="13"/>
    </row>
    <row r="156" spans="1:10" ht="21" customHeight="1">
      <c r="A156" s="6" t="s">
        <v>480</v>
      </c>
      <c r="B156" s="6" t="s">
        <v>481</v>
      </c>
      <c r="C156" s="6" t="s">
        <v>482</v>
      </c>
      <c r="D156" s="6" t="s">
        <v>372</v>
      </c>
      <c r="E156" s="7">
        <f>'[1]1'!M156/120*100</f>
        <v>70.41666666666667</v>
      </c>
      <c r="F156" s="8">
        <f t="shared" si="6"/>
        <v>35.208333333333336</v>
      </c>
      <c r="G156" s="9">
        <v>86</v>
      </c>
      <c r="H156" s="8">
        <f t="shared" si="7"/>
        <v>43</v>
      </c>
      <c r="I156" s="8">
        <f t="shared" si="8"/>
        <v>78.20833333333334</v>
      </c>
      <c r="J156" s="13"/>
    </row>
    <row r="157" spans="1:10" ht="21" customHeight="1">
      <c r="A157" s="6" t="s">
        <v>483</v>
      </c>
      <c r="B157" s="6" t="s">
        <v>484</v>
      </c>
      <c r="C157" s="6" t="s">
        <v>485</v>
      </c>
      <c r="D157" s="6" t="s">
        <v>372</v>
      </c>
      <c r="E157" s="7">
        <f>'[1]1'!M157/120*100</f>
        <v>70.41666666666667</v>
      </c>
      <c r="F157" s="8">
        <f t="shared" si="6"/>
        <v>35.208333333333336</v>
      </c>
      <c r="G157" s="9">
        <v>85.4</v>
      </c>
      <c r="H157" s="8">
        <f t="shared" si="7"/>
        <v>42.7</v>
      </c>
      <c r="I157" s="8">
        <f t="shared" si="8"/>
        <v>77.90833333333333</v>
      </c>
      <c r="J157" s="13"/>
    </row>
    <row r="158" spans="1:10" ht="21" customHeight="1">
      <c r="A158" s="6" t="s">
        <v>486</v>
      </c>
      <c r="B158" s="6" t="s">
        <v>487</v>
      </c>
      <c r="C158" s="6" t="s">
        <v>488</v>
      </c>
      <c r="D158" s="6" t="s">
        <v>372</v>
      </c>
      <c r="E158" s="7">
        <f>'[1]1'!M158/120*100</f>
        <v>70.41666666666667</v>
      </c>
      <c r="F158" s="8">
        <f t="shared" si="6"/>
        <v>35.208333333333336</v>
      </c>
      <c r="G158" s="9">
        <v>85.2</v>
      </c>
      <c r="H158" s="8">
        <f t="shared" si="7"/>
        <v>42.6</v>
      </c>
      <c r="I158" s="8">
        <f t="shared" si="8"/>
        <v>77.80833333333334</v>
      </c>
      <c r="J158" s="13"/>
    </row>
    <row r="159" spans="1:10" ht="21" customHeight="1">
      <c r="A159" s="6" t="s">
        <v>489</v>
      </c>
      <c r="B159" s="6" t="s">
        <v>490</v>
      </c>
      <c r="C159" s="6" t="s">
        <v>491</v>
      </c>
      <c r="D159" s="6" t="s">
        <v>372</v>
      </c>
      <c r="E159" s="7">
        <f>'[1]1'!M159/120*100</f>
        <v>70.41666666666667</v>
      </c>
      <c r="F159" s="8">
        <f t="shared" si="6"/>
        <v>35.208333333333336</v>
      </c>
      <c r="G159" s="9">
        <v>84.6</v>
      </c>
      <c r="H159" s="8">
        <f t="shared" si="7"/>
        <v>42.3</v>
      </c>
      <c r="I159" s="8">
        <f t="shared" si="8"/>
        <v>77.50833333333333</v>
      </c>
      <c r="J159" s="13"/>
    </row>
    <row r="160" spans="1:10" ht="21" customHeight="1">
      <c r="A160" s="6" t="s">
        <v>492</v>
      </c>
      <c r="B160" s="6" t="s">
        <v>493</v>
      </c>
      <c r="C160" s="6" t="s">
        <v>494</v>
      </c>
      <c r="D160" s="6" t="s">
        <v>372</v>
      </c>
      <c r="E160" s="7">
        <f>'[1]1'!M160/120*100</f>
        <v>71.25</v>
      </c>
      <c r="F160" s="8">
        <f t="shared" si="6"/>
        <v>35.625</v>
      </c>
      <c r="G160" s="9">
        <v>82.2</v>
      </c>
      <c r="H160" s="8">
        <f t="shared" si="7"/>
        <v>41.1</v>
      </c>
      <c r="I160" s="8">
        <f t="shared" si="8"/>
        <v>76.725</v>
      </c>
      <c r="J160" s="13"/>
    </row>
    <row r="161" spans="1:10" ht="21" customHeight="1">
      <c r="A161" s="6" t="s">
        <v>495</v>
      </c>
      <c r="B161" s="6" t="s">
        <v>496</v>
      </c>
      <c r="C161" s="6" t="s">
        <v>497</v>
      </c>
      <c r="D161" s="6" t="s">
        <v>372</v>
      </c>
      <c r="E161" s="7">
        <f>'[1]1'!M161/120*100</f>
        <v>70.41666666666667</v>
      </c>
      <c r="F161" s="8">
        <f t="shared" si="6"/>
        <v>35.208333333333336</v>
      </c>
      <c r="G161" s="9">
        <v>81</v>
      </c>
      <c r="H161" s="8">
        <f t="shared" si="7"/>
        <v>40.5</v>
      </c>
      <c r="I161" s="8">
        <f t="shared" si="8"/>
        <v>75.70833333333334</v>
      </c>
      <c r="J161" s="13"/>
    </row>
    <row r="162" spans="1:10" ht="21" customHeight="1">
      <c r="A162" s="6" t="s">
        <v>498</v>
      </c>
      <c r="B162" s="6" t="s">
        <v>499</v>
      </c>
      <c r="C162" s="6" t="s">
        <v>500</v>
      </c>
      <c r="D162" s="6" t="s">
        <v>372</v>
      </c>
      <c r="E162" s="7">
        <f>'[1]1'!M162/120*100</f>
        <v>71.66666666666667</v>
      </c>
      <c r="F162" s="8">
        <f t="shared" si="6"/>
        <v>35.833333333333336</v>
      </c>
      <c r="G162" s="9">
        <v>78.4</v>
      </c>
      <c r="H162" s="8">
        <f t="shared" si="7"/>
        <v>39.2</v>
      </c>
      <c r="I162" s="8">
        <f t="shared" si="8"/>
        <v>75.03333333333333</v>
      </c>
      <c r="J162" s="13"/>
    </row>
    <row r="163" spans="1:10" ht="21" customHeight="1">
      <c r="A163" s="6" t="s">
        <v>501</v>
      </c>
      <c r="B163" s="6" t="s">
        <v>502</v>
      </c>
      <c r="C163" s="6" t="s">
        <v>503</v>
      </c>
      <c r="D163" s="6" t="s">
        <v>372</v>
      </c>
      <c r="E163" s="7">
        <f>'[1]1'!M163/120*100</f>
        <v>80.41666666666667</v>
      </c>
      <c r="F163" s="8">
        <f t="shared" si="6"/>
        <v>40.208333333333336</v>
      </c>
      <c r="G163" s="9">
        <v>0</v>
      </c>
      <c r="H163" s="8">
        <f t="shared" si="7"/>
        <v>0</v>
      </c>
      <c r="I163" s="8">
        <f t="shared" si="8"/>
        <v>40.208333333333336</v>
      </c>
      <c r="J163" s="13"/>
    </row>
    <row r="164" spans="1:10" ht="21" customHeight="1">
      <c r="A164" s="19" t="s">
        <v>504</v>
      </c>
      <c r="B164" s="19" t="s">
        <v>505</v>
      </c>
      <c r="C164" s="19" t="s">
        <v>506</v>
      </c>
      <c r="D164" s="6" t="s">
        <v>372</v>
      </c>
      <c r="E164" s="7">
        <f>'[1]1'!M164/120*100</f>
        <v>76.25</v>
      </c>
      <c r="F164" s="8">
        <f t="shared" si="6"/>
        <v>38.125</v>
      </c>
      <c r="G164" s="9">
        <v>0</v>
      </c>
      <c r="H164" s="8">
        <f t="shared" si="7"/>
        <v>0</v>
      </c>
      <c r="I164" s="8">
        <f t="shared" si="8"/>
        <v>38.125</v>
      </c>
      <c r="J164" s="13"/>
    </row>
    <row r="165" spans="1:10" ht="21" customHeight="1">
      <c r="A165" s="6" t="s">
        <v>507</v>
      </c>
      <c r="B165" s="6" t="s">
        <v>508</v>
      </c>
      <c r="C165" s="6" t="s">
        <v>509</v>
      </c>
      <c r="D165" s="6" t="s">
        <v>510</v>
      </c>
      <c r="E165" s="11">
        <f>'[1]1'!M165/120*100</f>
        <v>68.33333333333333</v>
      </c>
      <c r="F165" s="8">
        <f t="shared" si="6"/>
        <v>34.166666666666664</v>
      </c>
      <c r="G165" s="9">
        <v>85.6</v>
      </c>
      <c r="H165" s="8">
        <f t="shared" si="7"/>
        <v>42.8</v>
      </c>
      <c r="I165" s="8">
        <f t="shared" si="8"/>
        <v>76.96666666666667</v>
      </c>
      <c r="J165" s="12" t="s">
        <v>14</v>
      </c>
    </row>
    <row r="166" spans="1:10" ht="21" customHeight="1">
      <c r="A166" s="6" t="s">
        <v>511</v>
      </c>
      <c r="B166" s="6" t="s">
        <v>512</v>
      </c>
      <c r="C166" s="6" t="s">
        <v>513</v>
      </c>
      <c r="D166" s="6" t="s">
        <v>510</v>
      </c>
      <c r="E166" s="11">
        <f>'[1]1'!M166/120*100</f>
        <v>51.66666666666667</v>
      </c>
      <c r="F166" s="8">
        <f t="shared" si="6"/>
        <v>25.833333333333336</v>
      </c>
      <c r="G166" s="9">
        <v>95.2</v>
      </c>
      <c r="H166" s="8">
        <f t="shared" si="7"/>
        <v>47.6</v>
      </c>
      <c r="I166" s="8">
        <f t="shared" si="8"/>
        <v>73.43333333333334</v>
      </c>
      <c r="J166" s="12" t="s">
        <v>14</v>
      </c>
    </row>
    <row r="167" spans="1:10" ht="21" customHeight="1">
      <c r="A167" s="6" t="s">
        <v>514</v>
      </c>
      <c r="B167" s="6" t="s">
        <v>515</v>
      </c>
      <c r="C167" s="6" t="s">
        <v>516</v>
      </c>
      <c r="D167" s="6" t="s">
        <v>510</v>
      </c>
      <c r="E167" s="11">
        <f>'[1]1'!M167/120*100</f>
        <v>55.833333333333336</v>
      </c>
      <c r="F167" s="8">
        <f t="shared" si="6"/>
        <v>27.916666666666668</v>
      </c>
      <c r="G167" s="9">
        <v>89</v>
      </c>
      <c r="H167" s="8">
        <f t="shared" si="7"/>
        <v>44.5</v>
      </c>
      <c r="I167" s="8">
        <f t="shared" si="8"/>
        <v>72.41666666666667</v>
      </c>
      <c r="J167" s="12" t="s">
        <v>14</v>
      </c>
    </row>
    <row r="168" spans="1:10" ht="21" customHeight="1">
      <c r="A168" s="6" t="s">
        <v>517</v>
      </c>
      <c r="B168" s="6" t="s">
        <v>518</v>
      </c>
      <c r="C168" s="6" t="s">
        <v>519</v>
      </c>
      <c r="D168" s="6" t="s">
        <v>510</v>
      </c>
      <c r="E168" s="11">
        <f>'[1]1'!M168/120*100</f>
        <v>58.333333333333336</v>
      </c>
      <c r="F168" s="8">
        <f t="shared" si="6"/>
        <v>29.166666666666668</v>
      </c>
      <c r="G168" s="9">
        <v>85.4</v>
      </c>
      <c r="H168" s="8">
        <f t="shared" si="7"/>
        <v>42.7</v>
      </c>
      <c r="I168" s="8">
        <f t="shared" si="8"/>
        <v>71.86666666666667</v>
      </c>
      <c r="J168" s="12" t="s">
        <v>14</v>
      </c>
    </row>
    <row r="169" spans="1:10" ht="21" customHeight="1">
      <c r="A169" s="6" t="s">
        <v>520</v>
      </c>
      <c r="B169" s="6" t="s">
        <v>521</v>
      </c>
      <c r="C169" s="6" t="s">
        <v>522</v>
      </c>
      <c r="D169" s="6" t="s">
        <v>510</v>
      </c>
      <c r="E169" s="11">
        <f>'[1]1'!M169/120*100</f>
        <v>52.5</v>
      </c>
      <c r="F169" s="8">
        <f t="shared" si="6"/>
        <v>26.25</v>
      </c>
      <c r="G169" s="9">
        <v>90.2</v>
      </c>
      <c r="H169" s="8">
        <f t="shared" si="7"/>
        <v>45.1</v>
      </c>
      <c r="I169" s="8">
        <f t="shared" si="8"/>
        <v>71.35</v>
      </c>
      <c r="J169" s="12" t="s">
        <v>14</v>
      </c>
    </row>
    <row r="170" spans="1:10" ht="21" customHeight="1">
      <c r="A170" s="6" t="s">
        <v>523</v>
      </c>
      <c r="B170" s="6" t="s">
        <v>524</v>
      </c>
      <c r="C170" s="6" t="s">
        <v>525</v>
      </c>
      <c r="D170" s="6" t="s">
        <v>510</v>
      </c>
      <c r="E170" s="11">
        <f>'[1]1'!M170/120*100</f>
        <v>50</v>
      </c>
      <c r="F170" s="8">
        <f t="shared" si="6"/>
        <v>25</v>
      </c>
      <c r="G170" s="9">
        <v>90</v>
      </c>
      <c r="H170" s="8">
        <f t="shared" si="7"/>
        <v>45</v>
      </c>
      <c r="I170" s="8">
        <f t="shared" si="8"/>
        <v>70</v>
      </c>
      <c r="J170" s="12" t="s">
        <v>14</v>
      </c>
    </row>
    <row r="171" spans="1:10" ht="21" customHeight="1">
      <c r="A171" s="6" t="s">
        <v>526</v>
      </c>
      <c r="B171" s="6" t="s">
        <v>527</v>
      </c>
      <c r="C171" s="6" t="s">
        <v>528</v>
      </c>
      <c r="D171" s="6" t="s">
        <v>510</v>
      </c>
      <c r="E171" s="11">
        <f>'[1]1'!M171/120*100</f>
        <v>53.333333333333336</v>
      </c>
      <c r="F171" s="8">
        <f t="shared" si="6"/>
        <v>26.666666666666668</v>
      </c>
      <c r="G171" s="9">
        <v>85.2</v>
      </c>
      <c r="H171" s="8">
        <f t="shared" si="7"/>
        <v>42.6</v>
      </c>
      <c r="I171" s="8">
        <f t="shared" si="8"/>
        <v>69.26666666666667</v>
      </c>
      <c r="J171" s="12" t="s">
        <v>14</v>
      </c>
    </row>
    <row r="172" spans="1:10" ht="21" customHeight="1">
      <c r="A172" s="6" t="s">
        <v>529</v>
      </c>
      <c r="B172" s="6" t="s">
        <v>530</v>
      </c>
      <c r="C172" s="6" t="s">
        <v>531</v>
      </c>
      <c r="D172" s="6" t="s">
        <v>510</v>
      </c>
      <c r="E172" s="11">
        <f>'[1]1'!M172/120*100</f>
        <v>46.666666666666664</v>
      </c>
      <c r="F172" s="8">
        <f t="shared" si="6"/>
        <v>23.333333333333332</v>
      </c>
      <c r="G172" s="9">
        <v>91.8</v>
      </c>
      <c r="H172" s="8">
        <f t="shared" si="7"/>
        <v>45.9</v>
      </c>
      <c r="I172" s="8">
        <f t="shared" si="8"/>
        <v>69.23333333333333</v>
      </c>
      <c r="J172" s="12" t="s">
        <v>14</v>
      </c>
    </row>
    <row r="173" spans="1:10" ht="21" customHeight="1">
      <c r="A173" s="6" t="s">
        <v>532</v>
      </c>
      <c r="B173" s="6" t="s">
        <v>533</v>
      </c>
      <c r="C173" s="6" t="s">
        <v>534</v>
      </c>
      <c r="D173" s="6" t="s">
        <v>510</v>
      </c>
      <c r="E173" s="11">
        <f>'[1]1'!M173/120*100</f>
        <v>58.333333333333336</v>
      </c>
      <c r="F173" s="8">
        <f t="shared" si="6"/>
        <v>29.166666666666668</v>
      </c>
      <c r="G173" s="9">
        <v>79</v>
      </c>
      <c r="H173" s="8">
        <f t="shared" si="7"/>
        <v>39.5</v>
      </c>
      <c r="I173" s="8">
        <f t="shared" si="8"/>
        <v>68.66666666666667</v>
      </c>
      <c r="J173" s="12" t="s">
        <v>14</v>
      </c>
    </row>
    <row r="174" spans="1:10" ht="21" customHeight="1">
      <c r="A174" s="6" t="s">
        <v>535</v>
      </c>
      <c r="B174" s="6" t="s">
        <v>536</v>
      </c>
      <c r="C174" s="6" t="s">
        <v>537</v>
      </c>
      <c r="D174" s="6" t="s">
        <v>510</v>
      </c>
      <c r="E174" s="11">
        <f>'[1]1'!M174/120*100</f>
        <v>49.166666666666664</v>
      </c>
      <c r="F174" s="8">
        <f t="shared" si="6"/>
        <v>24.583333333333332</v>
      </c>
      <c r="G174" s="9">
        <v>87.6</v>
      </c>
      <c r="H174" s="8">
        <f t="shared" si="7"/>
        <v>43.8</v>
      </c>
      <c r="I174" s="8">
        <f t="shared" si="8"/>
        <v>68.38333333333333</v>
      </c>
      <c r="J174" s="12" t="s">
        <v>14</v>
      </c>
    </row>
    <row r="175" spans="1:10" ht="21" customHeight="1">
      <c r="A175" s="6" t="s">
        <v>538</v>
      </c>
      <c r="B175" s="6" t="s">
        <v>539</v>
      </c>
      <c r="C175" s="6" t="s">
        <v>540</v>
      </c>
      <c r="D175" s="6" t="s">
        <v>510</v>
      </c>
      <c r="E175" s="11">
        <f>'[1]1'!M175/120*100</f>
        <v>51.66666666666667</v>
      </c>
      <c r="F175" s="8">
        <f t="shared" si="6"/>
        <v>25.833333333333336</v>
      </c>
      <c r="G175" s="9">
        <v>84.8</v>
      </c>
      <c r="H175" s="8">
        <f t="shared" si="7"/>
        <v>42.4</v>
      </c>
      <c r="I175" s="8">
        <f t="shared" si="8"/>
        <v>68.23333333333333</v>
      </c>
      <c r="J175" s="12" t="s">
        <v>14</v>
      </c>
    </row>
    <row r="176" spans="1:10" ht="21" customHeight="1">
      <c r="A176" s="6" t="s">
        <v>541</v>
      </c>
      <c r="B176" s="6" t="s">
        <v>542</v>
      </c>
      <c r="C176" s="6" t="s">
        <v>543</v>
      </c>
      <c r="D176" s="6" t="s">
        <v>510</v>
      </c>
      <c r="E176" s="11">
        <f>'[1]1'!M176/120*100</f>
        <v>55.00000000000001</v>
      </c>
      <c r="F176" s="8">
        <f t="shared" si="6"/>
        <v>27.500000000000004</v>
      </c>
      <c r="G176" s="9">
        <v>81.2</v>
      </c>
      <c r="H176" s="8">
        <f t="shared" si="7"/>
        <v>40.6</v>
      </c>
      <c r="I176" s="8">
        <f t="shared" si="8"/>
        <v>68.10000000000001</v>
      </c>
      <c r="J176" s="12" t="s">
        <v>14</v>
      </c>
    </row>
    <row r="177" spans="1:10" ht="21" customHeight="1">
      <c r="A177" s="6" t="s">
        <v>544</v>
      </c>
      <c r="B177" s="6" t="s">
        <v>545</v>
      </c>
      <c r="C177" s="6" t="s">
        <v>546</v>
      </c>
      <c r="D177" s="6" t="s">
        <v>510</v>
      </c>
      <c r="E177" s="11">
        <f>'[1]1'!M177/120*100</f>
        <v>53.333333333333336</v>
      </c>
      <c r="F177" s="8">
        <f t="shared" si="6"/>
        <v>26.666666666666668</v>
      </c>
      <c r="G177" s="9">
        <v>82.8</v>
      </c>
      <c r="H177" s="8">
        <f t="shared" si="7"/>
        <v>41.4</v>
      </c>
      <c r="I177" s="8">
        <f t="shared" si="8"/>
        <v>68.06666666666666</v>
      </c>
      <c r="J177" s="12" t="s">
        <v>14</v>
      </c>
    </row>
    <row r="178" spans="1:10" ht="21" customHeight="1">
      <c r="A178" s="6" t="s">
        <v>547</v>
      </c>
      <c r="B178" s="6" t="s">
        <v>548</v>
      </c>
      <c r="C178" s="6" t="s">
        <v>549</v>
      </c>
      <c r="D178" s="6" t="s">
        <v>510</v>
      </c>
      <c r="E178" s="11">
        <f>'[1]1'!M178/120*100</f>
        <v>49.166666666666664</v>
      </c>
      <c r="F178" s="8">
        <f t="shared" si="6"/>
        <v>24.583333333333332</v>
      </c>
      <c r="G178" s="9">
        <v>86.8</v>
      </c>
      <c r="H178" s="8">
        <f t="shared" si="7"/>
        <v>43.4</v>
      </c>
      <c r="I178" s="8">
        <f t="shared" si="8"/>
        <v>67.98333333333333</v>
      </c>
      <c r="J178" s="12"/>
    </row>
    <row r="179" spans="1:10" ht="21" customHeight="1">
      <c r="A179" s="6" t="s">
        <v>550</v>
      </c>
      <c r="B179" s="6" t="s">
        <v>551</v>
      </c>
      <c r="C179" s="6" t="s">
        <v>552</v>
      </c>
      <c r="D179" s="6" t="s">
        <v>510</v>
      </c>
      <c r="E179" s="11">
        <f>'[1]1'!M179/120*100</f>
        <v>47.5</v>
      </c>
      <c r="F179" s="8">
        <f t="shared" si="6"/>
        <v>23.75</v>
      </c>
      <c r="G179" s="9">
        <v>88.4</v>
      </c>
      <c r="H179" s="8">
        <f t="shared" si="7"/>
        <v>44.2</v>
      </c>
      <c r="I179" s="8">
        <f t="shared" si="8"/>
        <v>67.95</v>
      </c>
      <c r="J179" s="12"/>
    </row>
    <row r="180" spans="1:10" ht="21" customHeight="1">
      <c r="A180" s="6" t="s">
        <v>553</v>
      </c>
      <c r="B180" s="6" t="s">
        <v>554</v>
      </c>
      <c r="C180" s="6" t="s">
        <v>555</v>
      </c>
      <c r="D180" s="6" t="s">
        <v>510</v>
      </c>
      <c r="E180" s="11">
        <f>'[1]1'!M180/120*100</f>
        <v>56.666666666666664</v>
      </c>
      <c r="F180" s="8">
        <f t="shared" si="6"/>
        <v>28.333333333333332</v>
      </c>
      <c r="G180" s="9">
        <v>79</v>
      </c>
      <c r="H180" s="8">
        <f t="shared" si="7"/>
        <v>39.5</v>
      </c>
      <c r="I180" s="8">
        <f t="shared" si="8"/>
        <v>67.83333333333333</v>
      </c>
      <c r="J180" s="13"/>
    </row>
    <row r="181" spans="1:10" ht="21" customHeight="1">
      <c r="A181" s="6" t="s">
        <v>556</v>
      </c>
      <c r="B181" s="6" t="s">
        <v>557</v>
      </c>
      <c r="C181" s="6" t="s">
        <v>558</v>
      </c>
      <c r="D181" s="6" t="s">
        <v>510</v>
      </c>
      <c r="E181" s="11">
        <f>'[1]1'!M181/120*100</f>
        <v>54.166666666666664</v>
      </c>
      <c r="F181" s="8">
        <f t="shared" si="6"/>
        <v>27.083333333333332</v>
      </c>
      <c r="G181" s="9">
        <v>78.4</v>
      </c>
      <c r="H181" s="8">
        <f t="shared" si="7"/>
        <v>39.2</v>
      </c>
      <c r="I181" s="8">
        <f t="shared" si="8"/>
        <v>66.28333333333333</v>
      </c>
      <c r="J181" s="13"/>
    </row>
    <row r="182" spans="1:10" ht="21" customHeight="1">
      <c r="A182" s="6" t="s">
        <v>559</v>
      </c>
      <c r="B182" s="6" t="s">
        <v>560</v>
      </c>
      <c r="C182" s="6" t="s">
        <v>561</v>
      </c>
      <c r="D182" s="6" t="s">
        <v>510</v>
      </c>
      <c r="E182" s="11">
        <f>'[1]1'!M182/120*100</f>
        <v>47.5</v>
      </c>
      <c r="F182" s="8">
        <f t="shared" si="6"/>
        <v>23.75</v>
      </c>
      <c r="G182" s="9">
        <v>85</v>
      </c>
      <c r="H182" s="8">
        <f t="shared" si="7"/>
        <v>42.5</v>
      </c>
      <c r="I182" s="8">
        <f t="shared" si="8"/>
        <v>66.25</v>
      </c>
      <c r="J182" s="13"/>
    </row>
    <row r="183" spans="1:10" ht="21" customHeight="1">
      <c r="A183" s="6" t="s">
        <v>562</v>
      </c>
      <c r="B183" s="6" t="s">
        <v>563</v>
      </c>
      <c r="C183" s="6" t="s">
        <v>564</v>
      </c>
      <c r="D183" s="6" t="s">
        <v>510</v>
      </c>
      <c r="E183" s="11">
        <f>'[1]1'!M183/120*100</f>
        <v>48.333333333333336</v>
      </c>
      <c r="F183" s="8">
        <f t="shared" si="6"/>
        <v>24.166666666666668</v>
      </c>
      <c r="G183" s="9">
        <v>84</v>
      </c>
      <c r="H183" s="8">
        <f t="shared" si="7"/>
        <v>42</v>
      </c>
      <c r="I183" s="8">
        <f t="shared" si="8"/>
        <v>66.16666666666667</v>
      </c>
      <c r="J183" s="13"/>
    </row>
    <row r="184" spans="1:10" ht="21" customHeight="1">
      <c r="A184" s="6" t="s">
        <v>565</v>
      </c>
      <c r="B184" s="6" t="s">
        <v>566</v>
      </c>
      <c r="C184" s="6" t="s">
        <v>567</v>
      </c>
      <c r="D184" s="6" t="s">
        <v>510</v>
      </c>
      <c r="E184" s="11">
        <f>'[1]1'!M184/120*100</f>
        <v>50</v>
      </c>
      <c r="F184" s="8">
        <f t="shared" si="6"/>
        <v>25</v>
      </c>
      <c r="G184" s="9">
        <v>80.8</v>
      </c>
      <c r="H184" s="8">
        <f t="shared" si="7"/>
        <v>40.4</v>
      </c>
      <c r="I184" s="8">
        <f t="shared" si="8"/>
        <v>65.4</v>
      </c>
      <c r="J184" s="13"/>
    </row>
    <row r="185" spans="1:10" ht="21" customHeight="1">
      <c r="A185" s="6" t="s">
        <v>568</v>
      </c>
      <c r="B185" s="6" t="s">
        <v>569</v>
      </c>
      <c r="C185" s="6" t="s">
        <v>570</v>
      </c>
      <c r="D185" s="6" t="s">
        <v>510</v>
      </c>
      <c r="E185" s="11">
        <f>'[1]1'!M185/120*100</f>
        <v>53.333333333333336</v>
      </c>
      <c r="F185" s="8">
        <f t="shared" si="6"/>
        <v>26.666666666666668</v>
      </c>
      <c r="G185" s="9">
        <v>77.4</v>
      </c>
      <c r="H185" s="8">
        <f t="shared" si="7"/>
        <v>38.7</v>
      </c>
      <c r="I185" s="8">
        <f t="shared" si="8"/>
        <v>65.36666666666667</v>
      </c>
      <c r="J185" s="13"/>
    </row>
    <row r="186" spans="1:10" ht="21" customHeight="1">
      <c r="A186" s="6" t="s">
        <v>571</v>
      </c>
      <c r="B186" s="6" t="s">
        <v>572</v>
      </c>
      <c r="C186" s="6" t="s">
        <v>573</v>
      </c>
      <c r="D186" s="6" t="s">
        <v>510</v>
      </c>
      <c r="E186" s="11">
        <f>'[1]1'!M186/120*100</f>
        <v>43.333333333333336</v>
      </c>
      <c r="F186" s="8">
        <f t="shared" si="6"/>
        <v>21.666666666666668</v>
      </c>
      <c r="G186" s="9">
        <v>87.2</v>
      </c>
      <c r="H186" s="8">
        <f t="shared" si="7"/>
        <v>43.6</v>
      </c>
      <c r="I186" s="8">
        <f t="shared" si="8"/>
        <v>65.26666666666667</v>
      </c>
      <c r="J186" s="13"/>
    </row>
    <row r="187" spans="1:10" ht="21" customHeight="1">
      <c r="A187" s="6" t="s">
        <v>574</v>
      </c>
      <c r="B187" s="6" t="s">
        <v>575</v>
      </c>
      <c r="C187" s="6" t="s">
        <v>576</v>
      </c>
      <c r="D187" s="6" t="s">
        <v>510</v>
      </c>
      <c r="E187" s="11">
        <f>'[1]1'!M187/120*100</f>
        <v>49.166666666666664</v>
      </c>
      <c r="F187" s="8">
        <f t="shared" si="6"/>
        <v>24.583333333333332</v>
      </c>
      <c r="G187" s="9">
        <v>80.2</v>
      </c>
      <c r="H187" s="8">
        <f t="shared" si="7"/>
        <v>40.1</v>
      </c>
      <c r="I187" s="8">
        <f t="shared" si="8"/>
        <v>64.68333333333334</v>
      </c>
      <c r="J187" s="13"/>
    </row>
    <row r="188" spans="1:10" ht="21" customHeight="1">
      <c r="A188" s="6" t="s">
        <v>577</v>
      </c>
      <c r="B188" s="6" t="s">
        <v>578</v>
      </c>
      <c r="C188" s="6" t="s">
        <v>579</v>
      </c>
      <c r="D188" s="6" t="s">
        <v>510</v>
      </c>
      <c r="E188" s="11">
        <f>'[1]1'!M188/120*100</f>
        <v>42.5</v>
      </c>
      <c r="F188" s="8">
        <f t="shared" si="6"/>
        <v>21.25</v>
      </c>
      <c r="G188" s="9">
        <v>84.4</v>
      </c>
      <c r="H188" s="8">
        <f t="shared" si="7"/>
        <v>42.2</v>
      </c>
      <c r="I188" s="8">
        <f t="shared" si="8"/>
        <v>63.45</v>
      </c>
      <c r="J188" s="13"/>
    </row>
    <row r="189" spans="1:10" ht="21" customHeight="1">
      <c r="A189" s="6" t="s">
        <v>580</v>
      </c>
      <c r="B189" s="6" t="s">
        <v>581</v>
      </c>
      <c r="C189" s="6" t="s">
        <v>582</v>
      </c>
      <c r="D189" s="6" t="s">
        <v>510</v>
      </c>
      <c r="E189" s="11">
        <f>'[1]1'!M189/120*100</f>
        <v>44.166666666666664</v>
      </c>
      <c r="F189" s="8">
        <f t="shared" si="6"/>
        <v>22.083333333333332</v>
      </c>
      <c r="G189" s="9">
        <v>81.8</v>
      </c>
      <c r="H189" s="8">
        <f t="shared" si="7"/>
        <v>40.9</v>
      </c>
      <c r="I189" s="8">
        <f t="shared" si="8"/>
        <v>62.983333333333334</v>
      </c>
      <c r="J189" s="13"/>
    </row>
    <row r="190" spans="1:10" ht="21" customHeight="1">
      <c r="A190" s="6" t="s">
        <v>583</v>
      </c>
      <c r="B190" s="6" t="s">
        <v>584</v>
      </c>
      <c r="C190" s="6" t="s">
        <v>585</v>
      </c>
      <c r="D190" s="6" t="s">
        <v>510</v>
      </c>
      <c r="E190" s="11">
        <f>'[1]1'!M190/120*100</f>
        <v>45.83333333333333</v>
      </c>
      <c r="F190" s="8">
        <f t="shared" si="6"/>
        <v>22.916666666666664</v>
      </c>
      <c r="G190" s="9">
        <v>77.4</v>
      </c>
      <c r="H190" s="8">
        <f t="shared" si="7"/>
        <v>38.7</v>
      </c>
      <c r="I190" s="8">
        <f t="shared" si="8"/>
        <v>61.61666666666667</v>
      </c>
      <c r="J190" s="13"/>
    </row>
    <row r="191" spans="1:10" ht="21" customHeight="1">
      <c r="A191" s="6" t="s">
        <v>586</v>
      </c>
      <c r="B191" s="6" t="s">
        <v>587</v>
      </c>
      <c r="C191" s="6" t="s">
        <v>588</v>
      </c>
      <c r="D191" s="6" t="s">
        <v>510</v>
      </c>
      <c r="E191" s="11">
        <f>'[1]1'!M191/120*100</f>
        <v>44.166666666666664</v>
      </c>
      <c r="F191" s="8">
        <f t="shared" si="6"/>
        <v>22.083333333333332</v>
      </c>
      <c r="G191" s="9">
        <v>78.4</v>
      </c>
      <c r="H191" s="8">
        <f t="shared" si="7"/>
        <v>39.2</v>
      </c>
      <c r="I191" s="8">
        <f t="shared" si="8"/>
        <v>61.28333333333333</v>
      </c>
      <c r="J191" s="13"/>
    </row>
    <row r="192" spans="1:10" ht="21" customHeight="1">
      <c r="A192" s="14" t="s">
        <v>589</v>
      </c>
      <c r="B192" s="14" t="s">
        <v>590</v>
      </c>
      <c r="C192" s="14" t="s">
        <v>591</v>
      </c>
      <c r="D192" s="14" t="s">
        <v>510</v>
      </c>
      <c r="E192" s="15">
        <f>'[1]1'!M192/120*100</f>
        <v>41.66666666666667</v>
      </c>
      <c r="F192" s="8">
        <f t="shared" si="6"/>
        <v>20.833333333333336</v>
      </c>
      <c r="G192" s="9">
        <v>80</v>
      </c>
      <c r="H192" s="8">
        <f t="shared" si="7"/>
        <v>40</v>
      </c>
      <c r="I192" s="8">
        <f t="shared" si="8"/>
        <v>60.833333333333336</v>
      </c>
      <c r="J192" s="13"/>
    </row>
    <row r="193" spans="1:10" ht="21" customHeight="1">
      <c r="A193" s="6" t="s">
        <v>592</v>
      </c>
      <c r="B193" s="6" t="s">
        <v>593</v>
      </c>
      <c r="C193" s="6" t="s">
        <v>594</v>
      </c>
      <c r="D193" s="6" t="s">
        <v>510</v>
      </c>
      <c r="E193" s="11">
        <f>'[1]1'!M193/120*100</f>
        <v>45.83333333333333</v>
      </c>
      <c r="F193" s="8">
        <f t="shared" si="6"/>
        <v>22.916666666666664</v>
      </c>
      <c r="G193" s="9">
        <v>75.6</v>
      </c>
      <c r="H193" s="8">
        <f t="shared" si="7"/>
        <v>37.8</v>
      </c>
      <c r="I193" s="8">
        <f t="shared" si="8"/>
        <v>60.71666666666666</v>
      </c>
      <c r="J193" s="13"/>
    </row>
    <row r="194" spans="1:10" ht="21" customHeight="1">
      <c r="A194" s="6" t="s">
        <v>595</v>
      </c>
      <c r="B194" s="6" t="s">
        <v>322</v>
      </c>
      <c r="C194" s="6" t="s">
        <v>596</v>
      </c>
      <c r="D194" s="6" t="s">
        <v>510</v>
      </c>
      <c r="E194" s="11">
        <f>'[1]1'!M194/120*100</f>
        <v>49.166666666666664</v>
      </c>
      <c r="F194" s="8">
        <f t="shared" si="6"/>
        <v>24.583333333333332</v>
      </c>
      <c r="G194" s="9">
        <v>72.2</v>
      </c>
      <c r="H194" s="8">
        <f t="shared" si="7"/>
        <v>36.1</v>
      </c>
      <c r="I194" s="8">
        <f t="shared" si="8"/>
        <v>60.68333333333334</v>
      </c>
      <c r="J194" s="13"/>
    </row>
    <row r="195" spans="1:10" ht="21" customHeight="1">
      <c r="A195" s="6" t="s">
        <v>597</v>
      </c>
      <c r="B195" s="6" t="s">
        <v>598</v>
      </c>
      <c r="C195" s="6" t="s">
        <v>599</v>
      </c>
      <c r="D195" s="6" t="s">
        <v>510</v>
      </c>
      <c r="E195" s="11">
        <f>'[1]1'!M195/120*100</f>
        <v>66.66666666666666</v>
      </c>
      <c r="F195" s="8">
        <f aca="true" t="shared" si="9" ref="F195:F258">E195*0.5</f>
        <v>33.33333333333333</v>
      </c>
      <c r="G195" s="9">
        <v>0</v>
      </c>
      <c r="H195" s="8">
        <f aca="true" t="shared" si="10" ref="H195:H258">G195*0.5</f>
        <v>0</v>
      </c>
      <c r="I195" s="8">
        <f aca="true" t="shared" si="11" ref="I195:I258">H195+F195</f>
        <v>33.33333333333333</v>
      </c>
      <c r="J195" s="13"/>
    </row>
    <row r="196" spans="1:10" ht="21" customHeight="1">
      <c r="A196" s="6" t="s">
        <v>600</v>
      </c>
      <c r="B196" s="6" t="s">
        <v>601</v>
      </c>
      <c r="C196" s="6" t="s">
        <v>602</v>
      </c>
      <c r="D196" s="6" t="s">
        <v>510</v>
      </c>
      <c r="E196" s="11">
        <f>'[1]1'!M196/120*100</f>
        <v>55.833333333333336</v>
      </c>
      <c r="F196" s="8">
        <f t="shared" si="9"/>
        <v>27.916666666666668</v>
      </c>
      <c r="G196" s="9">
        <v>0</v>
      </c>
      <c r="H196" s="8">
        <f t="shared" si="10"/>
        <v>0</v>
      </c>
      <c r="I196" s="8">
        <f t="shared" si="11"/>
        <v>27.916666666666668</v>
      </c>
      <c r="J196" s="13"/>
    </row>
    <row r="197" spans="1:10" ht="21" customHeight="1">
      <c r="A197" s="6" t="s">
        <v>603</v>
      </c>
      <c r="B197" s="6" t="s">
        <v>604</v>
      </c>
      <c r="C197" s="6" t="s">
        <v>605</v>
      </c>
      <c r="D197" s="6" t="s">
        <v>510</v>
      </c>
      <c r="E197" s="11">
        <f>'[1]1'!M197/120*100</f>
        <v>49.166666666666664</v>
      </c>
      <c r="F197" s="8">
        <f t="shared" si="9"/>
        <v>24.583333333333332</v>
      </c>
      <c r="G197" s="9">
        <v>0</v>
      </c>
      <c r="H197" s="8">
        <f t="shared" si="10"/>
        <v>0</v>
      </c>
      <c r="I197" s="8">
        <f t="shared" si="11"/>
        <v>24.583333333333332</v>
      </c>
      <c r="J197" s="13"/>
    </row>
    <row r="198" spans="1:10" ht="21" customHeight="1">
      <c r="A198" s="6" t="s">
        <v>606</v>
      </c>
      <c r="B198" s="6" t="s">
        <v>607</v>
      </c>
      <c r="C198" s="6" t="s">
        <v>608</v>
      </c>
      <c r="D198" s="6" t="s">
        <v>510</v>
      </c>
      <c r="E198" s="11">
        <f>'[1]1'!M198/120*100</f>
        <v>48.333333333333336</v>
      </c>
      <c r="F198" s="8">
        <f t="shared" si="9"/>
        <v>24.166666666666668</v>
      </c>
      <c r="G198" s="9">
        <v>0</v>
      </c>
      <c r="H198" s="8">
        <f t="shared" si="10"/>
        <v>0</v>
      </c>
      <c r="I198" s="8">
        <f t="shared" si="11"/>
        <v>24.166666666666668</v>
      </c>
      <c r="J198" s="13"/>
    </row>
    <row r="199" spans="1:10" ht="21" customHeight="1">
      <c r="A199" s="6" t="s">
        <v>609</v>
      </c>
      <c r="B199" s="6" t="s">
        <v>610</v>
      </c>
      <c r="C199" s="6" t="s">
        <v>611</v>
      </c>
      <c r="D199" s="6" t="s">
        <v>510</v>
      </c>
      <c r="E199" s="11">
        <f>'[1]1'!M199/120*100</f>
        <v>48.333333333333336</v>
      </c>
      <c r="F199" s="8">
        <f t="shared" si="9"/>
        <v>24.166666666666668</v>
      </c>
      <c r="G199" s="9">
        <v>0</v>
      </c>
      <c r="H199" s="8">
        <f t="shared" si="10"/>
        <v>0</v>
      </c>
      <c r="I199" s="8">
        <f t="shared" si="11"/>
        <v>24.166666666666668</v>
      </c>
      <c r="J199" s="13"/>
    </row>
    <row r="200" spans="1:10" ht="21" customHeight="1">
      <c r="A200" s="6" t="s">
        <v>612</v>
      </c>
      <c r="B200" s="6" t="s">
        <v>613</v>
      </c>
      <c r="C200" s="6" t="s">
        <v>614</v>
      </c>
      <c r="D200" s="6" t="s">
        <v>510</v>
      </c>
      <c r="E200" s="11">
        <f>'[1]1'!M200/120*100</f>
        <v>45.83333333333333</v>
      </c>
      <c r="F200" s="8">
        <f t="shared" si="9"/>
        <v>22.916666666666664</v>
      </c>
      <c r="G200" s="9">
        <v>0</v>
      </c>
      <c r="H200" s="8">
        <f t="shared" si="10"/>
        <v>0</v>
      </c>
      <c r="I200" s="8">
        <f t="shared" si="11"/>
        <v>22.916666666666664</v>
      </c>
      <c r="J200" s="13"/>
    </row>
    <row r="201" spans="1:10" ht="21" customHeight="1">
      <c r="A201" s="6" t="s">
        <v>615</v>
      </c>
      <c r="B201" s="6" t="s">
        <v>616</v>
      </c>
      <c r="C201" s="6" t="s">
        <v>617</v>
      </c>
      <c r="D201" s="6" t="s">
        <v>510</v>
      </c>
      <c r="E201" s="11">
        <f>'[1]1'!M201/120*100</f>
        <v>44.166666666666664</v>
      </c>
      <c r="F201" s="8">
        <f t="shared" si="9"/>
        <v>22.083333333333332</v>
      </c>
      <c r="G201" s="9">
        <v>0</v>
      </c>
      <c r="H201" s="8">
        <f t="shared" si="10"/>
        <v>0</v>
      </c>
      <c r="I201" s="8">
        <f t="shared" si="11"/>
        <v>22.083333333333332</v>
      </c>
      <c r="J201" s="13"/>
    </row>
    <row r="202" spans="1:10" ht="21" customHeight="1">
      <c r="A202" s="6" t="s">
        <v>618</v>
      </c>
      <c r="B202" s="6" t="s">
        <v>619</v>
      </c>
      <c r="C202" s="6" t="s">
        <v>620</v>
      </c>
      <c r="D202" s="6" t="s">
        <v>510</v>
      </c>
      <c r="E202" s="11">
        <f>'[1]1'!M202/120*100</f>
        <v>43.333333333333336</v>
      </c>
      <c r="F202" s="8">
        <f t="shared" si="9"/>
        <v>21.666666666666668</v>
      </c>
      <c r="G202" s="9">
        <v>0</v>
      </c>
      <c r="H202" s="8">
        <f t="shared" si="10"/>
        <v>0</v>
      </c>
      <c r="I202" s="8">
        <f t="shared" si="11"/>
        <v>21.666666666666668</v>
      </c>
      <c r="J202" s="13"/>
    </row>
    <row r="203" spans="1:10" ht="21" customHeight="1">
      <c r="A203" s="6" t="s">
        <v>621</v>
      </c>
      <c r="B203" s="6" t="s">
        <v>622</v>
      </c>
      <c r="C203" s="6" t="s">
        <v>623</v>
      </c>
      <c r="D203" s="6" t="s">
        <v>510</v>
      </c>
      <c r="E203" s="11">
        <f>'[1]1'!M203/120*100</f>
        <v>42.5</v>
      </c>
      <c r="F203" s="8">
        <f t="shared" si="9"/>
        <v>21.25</v>
      </c>
      <c r="G203" s="9">
        <v>0</v>
      </c>
      <c r="H203" s="8">
        <f t="shared" si="10"/>
        <v>0</v>
      </c>
      <c r="I203" s="8">
        <f t="shared" si="11"/>
        <v>21.25</v>
      </c>
      <c r="J203" s="16"/>
    </row>
    <row r="204" spans="1:10" ht="21" customHeight="1">
      <c r="A204" s="6" t="s">
        <v>624</v>
      </c>
      <c r="B204" s="6" t="s">
        <v>625</v>
      </c>
      <c r="C204" s="6" t="s">
        <v>626</v>
      </c>
      <c r="D204" s="6" t="s">
        <v>627</v>
      </c>
      <c r="E204" s="20">
        <v>64</v>
      </c>
      <c r="F204" s="8">
        <f t="shared" si="9"/>
        <v>32</v>
      </c>
      <c r="G204" s="9">
        <v>86.18</v>
      </c>
      <c r="H204" s="8">
        <f t="shared" si="10"/>
        <v>43.09</v>
      </c>
      <c r="I204" s="8">
        <f t="shared" si="11"/>
        <v>75.09</v>
      </c>
      <c r="J204" s="12" t="s">
        <v>14</v>
      </c>
    </row>
    <row r="205" spans="1:10" ht="21" customHeight="1">
      <c r="A205" s="6" t="s">
        <v>628</v>
      </c>
      <c r="B205" s="6" t="s">
        <v>629</v>
      </c>
      <c r="C205" s="6" t="s">
        <v>630</v>
      </c>
      <c r="D205" s="6" t="s">
        <v>627</v>
      </c>
      <c r="E205" s="20">
        <v>64</v>
      </c>
      <c r="F205" s="8">
        <f t="shared" si="9"/>
        <v>32</v>
      </c>
      <c r="G205" s="9">
        <v>78.8</v>
      </c>
      <c r="H205" s="8">
        <f t="shared" si="10"/>
        <v>39.4</v>
      </c>
      <c r="I205" s="8">
        <f t="shared" si="11"/>
        <v>71.4</v>
      </c>
      <c r="J205" s="12" t="s">
        <v>14</v>
      </c>
    </row>
    <row r="206" spans="1:10" ht="21" customHeight="1">
      <c r="A206" s="6" t="s">
        <v>631</v>
      </c>
      <c r="B206" s="6" t="s">
        <v>632</v>
      </c>
      <c r="C206" s="6" t="s">
        <v>633</v>
      </c>
      <c r="D206" s="6" t="s">
        <v>627</v>
      </c>
      <c r="E206" s="20">
        <v>67</v>
      </c>
      <c r="F206" s="8">
        <f t="shared" si="9"/>
        <v>33.5</v>
      </c>
      <c r="G206" s="9">
        <v>73.2</v>
      </c>
      <c r="H206" s="8">
        <f t="shared" si="10"/>
        <v>36.6</v>
      </c>
      <c r="I206" s="8">
        <f t="shared" si="11"/>
        <v>70.1</v>
      </c>
      <c r="J206" s="12" t="s">
        <v>14</v>
      </c>
    </row>
    <row r="207" spans="1:10" ht="21" customHeight="1">
      <c r="A207" s="6" t="s">
        <v>634</v>
      </c>
      <c r="B207" s="6" t="s">
        <v>635</v>
      </c>
      <c r="C207" s="6" t="s">
        <v>636</v>
      </c>
      <c r="D207" s="6" t="s">
        <v>627</v>
      </c>
      <c r="E207" s="20">
        <v>58</v>
      </c>
      <c r="F207" s="8">
        <f t="shared" si="9"/>
        <v>29</v>
      </c>
      <c r="G207" s="9">
        <v>81.7</v>
      </c>
      <c r="H207" s="8">
        <f t="shared" si="10"/>
        <v>40.85</v>
      </c>
      <c r="I207" s="8">
        <f t="shared" si="11"/>
        <v>69.85</v>
      </c>
      <c r="J207" s="12" t="s">
        <v>14</v>
      </c>
    </row>
    <row r="208" spans="1:10" ht="21" customHeight="1">
      <c r="A208" s="6" t="s">
        <v>637</v>
      </c>
      <c r="B208" s="6" t="s">
        <v>638</v>
      </c>
      <c r="C208" s="6" t="s">
        <v>639</v>
      </c>
      <c r="D208" s="6" t="s">
        <v>627</v>
      </c>
      <c r="E208" s="20">
        <v>58.5</v>
      </c>
      <c r="F208" s="8">
        <f t="shared" si="9"/>
        <v>29.25</v>
      </c>
      <c r="G208" s="9">
        <v>80.6</v>
      </c>
      <c r="H208" s="8">
        <f t="shared" si="10"/>
        <v>40.3</v>
      </c>
      <c r="I208" s="8">
        <f t="shared" si="11"/>
        <v>69.55</v>
      </c>
      <c r="J208" s="12" t="s">
        <v>14</v>
      </c>
    </row>
    <row r="209" spans="1:10" ht="21" customHeight="1">
      <c r="A209" s="6" t="s">
        <v>640</v>
      </c>
      <c r="B209" s="6" t="s">
        <v>641</v>
      </c>
      <c r="C209" s="6" t="s">
        <v>642</v>
      </c>
      <c r="D209" s="6" t="s">
        <v>627</v>
      </c>
      <c r="E209" s="20">
        <v>51.5</v>
      </c>
      <c r="F209" s="8">
        <f t="shared" si="9"/>
        <v>25.75</v>
      </c>
      <c r="G209" s="9">
        <v>87.2</v>
      </c>
      <c r="H209" s="8">
        <f t="shared" si="10"/>
        <v>43.6</v>
      </c>
      <c r="I209" s="8">
        <f t="shared" si="11"/>
        <v>69.35</v>
      </c>
      <c r="J209" s="12" t="s">
        <v>14</v>
      </c>
    </row>
    <row r="210" spans="1:10" ht="21" customHeight="1">
      <c r="A210" s="6" t="s">
        <v>643</v>
      </c>
      <c r="B210" s="6" t="s">
        <v>644</v>
      </c>
      <c r="C210" s="6" t="s">
        <v>645</v>
      </c>
      <c r="D210" s="6" t="s">
        <v>627</v>
      </c>
      <c r="E210" s="20">
        <v>58</v>
      </c>
      <c r="F210" s="8">
        <f t="shared" si="9"/>
        <v>29</v>
      </c>
      <c r="G210" s="9">
        <v>79.4</v>
      </c>
      <c r="H210" s="8">
        <f t="shared" si="10"/>
        <v>39.7</v>
      </c>
      <c r="I210" s="8">
        <f t="shared" si="11"/>
        <v>68.7</v>
      </c>
      <c r="J210" s="12" t="s">
        <v>14</v>
      </c>
    </row>
    <row r="211" spans="1:10" ht="21" customHeight="1">
      <c r="A211" s="6" t="s">
        <v>646</v>
      </c>
      <c r="B211" s="6" t="s">
        <v>647</v>
      </c>
      <c r="C211" s="6" t="s">
        <v>648</v>
      </c>
      <c r="D211" s="6" t="s">
        <v>627</v>
      </c>
      <c r="E211" s="20">
        <v>56</v>
      </c>
      <c r="F211" s="8">
        <f t="shared" si="9"/>
        <v>28</v>
      </c>
      <c r="G211" s="9">
        <v>81.4</v>
      </c>
      <c r="H211" s="8">
        <f t="shared" si="10"/>
        <v>40.7</v>
      </c>
      <c r="I211" s="8">
        <f t="shared" si="11"/>
        <v>68.7</v>
      </c>
      <c r="J211" s="13"/>
    </row>
    <row r="212" spans="1:10" ht="21" customHeight="1">
      <c r="A212" s="6" t="s">
        <v>649</v>
      </c>
      <c r="B212" s="6" t="s">
        <v>650</v>
      </c>
      <c r="C212" s="6" t="s">
        <v>651</v>
      </c>
      <c r="D212" s="6" t="s">
        <v>627</v>
      </c>
      <c r="E212" s="20">
        <v>55</v>
      </c>
      <c r="F212" s="8">
        <f t="shared" si="9"/>
        <v>27.5</v>
      </c>
      <c r="G212" s="9">
        <v>82.4</v>
      </c>
      <c r="H212" s="8">
        <f t="shared" si="10"/>
        <v>41.2</v>
      </c>
      <c r="I212" s="8">
        <f t="shared" si="11"/>
        <v>68.7</v>
      </c>
      <c r="J212" s="13"/>
    </row>
    <row r="213" spans="1:10" ht="21" customHeight="1">
      <c r="A213" s="6" t="s">
        <v>652</v>
      </c>
      <c r="B213" s="6" t="s">
        <v>653</v>
      </c>
      <c r="C213" s="6" t="s">
        <v>654</v>
      </c>
      <c r="D213" s="6" t="s">
        <v>627</v>
      </c>
      <c r="E213" s="20">
        <v>59</v>
      </c>
      <c r="F213" s="8">
        <f t="shared" si="9"/>
        <v>29.5</v>
      </c>
      <c r="G213" s="9">
        <v>76</v>
      </c>
      <c r="H213" s="8">
        <f t="shared" si="10"/>
        <v>38</v>
      </c>
      <c r="I213" s="8">
        <f t="shared" si="11"/>
        <v>67.5</v>
      </c>
      <c r="J213" s="13"/>
    </row>
    <row r="214" spans="1:10" ht="21" customHeight="1">
      <c r="A214" s="6" t="s">
        <v>655</v>
      </c>
      <c r="B214" s="6" t="s">
        <v>656</v>
      </c>
      <c r="C214" s="6" t="s">
        <v>657</v>
      </c>
      <c r="D214" s="6" t="s">
        <v>627</v>
      </c>
      <c r="E214" s="20">
        <v>53</v>
      </c>
      <c r="F214" s="8">
        <f t="shared" si="9"/>
        <v>26.5</v>
      </c>
      <c r="G214" s="9">
        <v>82</v>
      </c>
      <c r="H214" s="8">
        <f t="shared" si="10"/>
        <v>41</v>
      </c>
      <c r="I214" s="8">
        <f t="shared" si="11"/>
        <v>67.5</v>
      </c>
      <c r="J214" s="13"/>
    </row>
    <row r="215" spans="1:10" ht="21" customHeight="1">
      <c r="A215" s="6" t="s">
        <v>658</v>
      </c>
      <c r="B215" s="6" t="s">
        <v>578</v>
      </c>
      <c r="C215" s="6" t="s">
        <v>659</v>
      </c>
      <c r="D215" s="6" t="s">
        <v>627</v>
      </c>
      <c r="E215" s="20">
        <v>52</v>
      </c>
      <c r="F215" s="8">
        <f t="shared" si="9"/>
        <v>26</v>
      </c>
      <c r="G215" s="9">
        <v>82</v>
      </c>
      <c r="H215" s="8">
        <f t="shared" si="10"/>
        <v>41</v>
      </c>
      <c r="I215" s="8">
        <f t="shared" si="11"/>
        <v>67</v>
      </c>
      <c r="J215" s="13"/>
    </row>
    <row r="216" spans="1:10" ht="21" customHeight="1">
      <c r="A216" s="6" t="s">
        <v>660</v>
      </c>
      <c r="B216" s="6" t="s">
        <v>661</v>
      </c>
      <c r="C216" s="6" t="s">
        <v>662</v>
      </c>
      <c r="D216" s="6" t="s">
        <v>627</v>
      </c>
      <c r="E216" s="20">
        <v>53</v>
      </c>
      <c r="F216" s="8">
        <f t="shared" si="9"/>
        <v>26.5</v>
      </c>
      <c r="G216" s="9">
        <v>80.8</v>
      </c>
      <c r="H216" s="8">
        <f t="shared" si="10"/>
        <v>40.4</v>
      </c>
      <c r="I216" s="8">
        <f t="shared" si="11"/>
        <v>66.9</v>
      </c>
      <c r="J216" s="13"/>
    </row>
    <row r="217" spans="1:10" ht="21" customHeight="1">
      <c r="A217" s="6" t="s">
        <v>663</v>
      </c>
      <c r="B217" s="6" t="s">
        <v>664</v>
      </c>
      <c r="C217" s="6" t="s">
        <v>665</v>
      </c>
      <c r="D217" s="6" t="s">
        <v>627</v>
      </c>
      <c r="E217" s="20">
        <v>54</v>
      </c>
      <c r="F217" s="8">
        <f t="shared" si="9"/>
        <v>27</v>
      </c>
      <c r="G217" s="9">
        <v>78.4</v>
      </c>
      <c r="H217" s="8">
        <f t="shared" si="10"/>
        <v>39.2</v>
      </c>
      <c r="I217" s="8">
        <f t="shared" si="11"/>
        <v>66.2</v>
      </c>
      <c r="J217" s="13"/>
    </row>
    <row r="218" spans="1:10" ht="21" customHeight="1">
      <c r="A218" s="6" t="s">
        <v>666</v>
      </c>
      <c r="B218" s="6" t="s">
        <v>667</v>
      </c>
      <c r="C218" s="6" t="s">
        <v>668</v>
      </c>
      <c r="D218" s="6" t="s">
        <v>627</v>
      </c>
      <c r="E218" s="20">
        <v>56</v>
      </c>
      <c r="F218" s="8">
        <f t="shared" si="9"/>
        <v>28</v>
      </c>
      <c r="G218" s="9">
        <v>73.6</v>
      </c>
      <c r="H218" s="8">
        <f t="shared" si="10"/>
        <v>36.8</v>
      </c>
      <c r="I218" s="8">
        <f t="shared" si="11"/>
        <v>64.8</v>
      </c>
      <c r="J218" s="13"/>
    </row>
    <row r="219" spans="1:10" ht="21" customHeight="1">
      <c r="A219" s="6" t="s">
        <v>669</v>
      </c>
      <c r="B219" s="6" t="s">
        <v>670</v>
      </c>
      <c r="C219" s="6" t="s">
        <v>671</v>
      </c>
      <c r="D219" s="6" t="s">
        <v>627</v>
      </c>
      <c r="E219" s="20">
        <v>56.5</v>
      </c>
      <c r="F219" s="8">
        <f t="shared" si="9"/>
        <v>28.25</v>
      </c>
      <c r="G219" s="9">
        <v>69.6</v>
      </c>
      <c r="H219" s="8">
        <f t="shared" si="10"/>
        <v>34.8</v>
      </c>
      <c r="I219" s="8">
        <f t="shared" si="11"/>
        <v>63.05</v>
      </c>
      <c r="J219" s="13"/>
    </row>
    <row r="220" spans="1:10" ht="21" customHeight="1">
      <c r="A220" s="6" t="s">
        <v>672</v>
      </c>
      <c r="B220" s="6" t="s">
        <v>673</v>
      </c>
      <c r="C220" s="6" t="s">
        <v>674</v>
      </c>
      <c r="D220" s="6" t="s">
        <v>627</v>
      </c>
      <c r="E220" s="20">
        <v>50.5</v>
      </c>
      <c r="F220" s="8">
        <f t="shared" si="9"/>
        <v>25.25</v>
      </c>
      <c r="G220" s="9">
        <v>74.4</v>
      </c>
      <c r="H220" s="8">
        <f t="shared" si="10"/>
        <v>37.2</v>
      </c>
      <c r="I220" s="8">
        <f t="shared" si="11"/>
        <v>62.45</v>
      </c>
      <c r="J220" s="13"/>
    </row>
    <row r="221" spans="1:10" ht="21" customHeight="1">
      <c r="A221" s="6" t="s">
        <v>675</v>
      </c>
      <c r="B221" s="6" t="s">
        <v>676</v>
      </c>
      <c r="C221" s="6" t="s">
        <v>677</v>
      </c>
      <c r="D221" s="6" t="s">
        <v>627</v>
      </c>
      <c r="E221" s="20">
        <v>63</v>
      </c>
      <c r="F221" s="8">
        <f t="shared" si="9"/>
        <v>31.5</v>
      </c>
      <c r="G221" s="9">
        <v>0</v>
      </c>
      <c r="H221" s="8">
        <f t="shared" si="10"/>
        <v>0</v>
      </c>
      <c r="I221" s="8">
        <f t="shared" si="11"/>
        <v>31.5</v>
      </c>
      <c r="J221" s="13"/>
    </row>
    <row r="222" spans="1:10" ht="21" customHeight="1">
      <c r="A222" s="6" t="s">
        <v>678</v>
      </c>
      <c r="B222" s="6" t="s">
        <v>679</v>
      </c>
      <c r="C222" s="6" t="s">
        <v>680</v>
      </c>
      <c r="D222" s="6" t="s">
        <v>627</v>
      </c>
      <c r="E222" s="20">
        <v>53.5</v>
      </c>
      <c r="F222" s="8">
        <f t="shared" si="9"/>
        <v>26.75</v>
      </c>
      <c r="G222" s="9">
        <v>0</v>
      </c>
      <c r="H222" s="8">
        <f t="shared" si="10"/>
        <v>0</v>
      </c>
      <c r="I222" s="8">
        <f t="shared" si="11"/>
        <v>26.75</v>
      </c>
      <c r="J222" s="13"/>
    </row>
    <row r="223" spans="1:10" ht="21" customHeight="1">
      <c r="A223" s="6" t="s">
        <v>681</v>
      </c>
      <c r="B223" s="6" t="s">
        <v>682</v>
      </c>
      <c r="C223" s="6" t="s">
        <v>683</v>
      </c>
      <c r="D223" s="6" t="s">
        <v>627</v>
      </c>
      <c r="E223" s="20">
        <v>51.5</v>
      </c>
      <c r="F223" s="8">
        <f t="shared" si="9"/>
        <v>25.75</v>
      </c>
      <c r="G223" s="9">
        <v>0</v>
      </c>
      <c r="H223" s="8">
        <f t="shared" si="10"/>
        <v>0</v>
      </c>
      <c r="I223" s="8">
        <f t="shared" si="11"/>
        <v>25.75</v>
      </c>
      <c r="J223" s="13"/>
    </row>
    <row r="224" spans="1:10" ht="21" customHeight="1">
      <c r="A224" s="6" t="s">
        <v>684</v>
      </c>
      <c r="B224" s="6" t="s">
        <v>685</v>
      </c>
      <c r="C224" s="6" t="s">
        <v>686</v>
      </c>
      <c r="D224" s="6" t="s">
        <v>627</v>
      </c>
      <c r="E224" s="20">
        <v>50.5</v>
      </c>
      <c r="F224" s="8">
        <f t="shared" si="9"/>
        <v>25.25</v>
      </c>
      <c r="G224" s="9">
        <v>0</v>
      </c>
      <c r="H224" s="8">
        <f t="shared" si="10"/>
        <v>0</v>
      </c>
      <c r="I224" s="8">
        <f t="shared" si="11"/>
        <v>25.25</v>
      </c>
      <c r="J224" s="13"/>
    </row>
    <row r="225" spans="1:10" ht="21" customHeight="1">
      <c r="A225" s="6" t="s">
        <v>687</v>
      </c>
      <c r="B225" s="6" t="s">
        <v>688</v>
      </c>
      <c r="C225" s="6" t="s">
        <v>689</v>
      </c>
      <c r="D225" s="6" t="s">
        <v>690</v>
      </c>
      <c r="E225" s="10">
        <v>74.5</v>
      </c>
      <c r="F225" s="8">
        <f t="shared" si="9"/>
        <v>37.25</v>
      </c>
      <c r="G225" s="9">
        <v>91.8</v>
      </c>
      <c r="H225" s="8">
        <f t="shared" si="10"/>
        <v>45.9</v>
      </c>
      <c r="I225" s="8">
        <f t="shared" si="11"/>
        <v>83.15</v>
      </c>
      <c r="J225" s="12" t="s">
        <v>14</v>
      </c>
    </row>
    <row r="226" spans="1:10" ht="21" customHeight="1">
      <c r="A226" s="6" t="s">
        <v>691</v>
      </c>
      <c r="B226" s="6" t="s">
        <v>692</v>
      </c>
      <c r="C226" s="6" t="s">
        <v>693</v>
      </c>
      <c r="D226" s="6" t="s">
        <v>690</v>
      </c>
      <c r="E226" s="10">
        <v>66.5</v>
      </c>
      <c r="F226" s="8">
        <f t="shared" si="9"/>
        <v>33.25</v>
      </c>
      <c r="G226" s="9">
        <v>90.2</v>
      </c>
      <c r="H226" s="8">
        <f t="shared" si="10"/>
        <v>45.1</v>
      </c>
      <c r="I226" s="8">
        <f t="shared" si="11"/>
        <v>78.35</v>
      </c>
      <c r="J226" s="12" t="s">
        <v>14</v>
      </c>
    </row>
    <row r="227" spans="1:10" ht="21" customHeight="1">
      <c r="A227" s="6" t="s">
        <v>694</v>
      </c>
      <c r="B227" s="6" t="s">
        <v>695</v>
      </c>
      <c r="C227" s="6" t="s">
        <v>696</v>
      </c>
      <c r="D227" s="6" t="s">
        <v>690</v>
      </c>
      <c r="E227" s="10">
        <v>72.5</v>
      </c>
      <c r="F227" s="8">
        <f t="shared" si="9"/>
        <v>36.25</v>
      </c>
      <c r="G227" s="9">
        <v>82</v>
      </c>
      <c r="H227" s="8">
        <f t="shared" si="10"/>
        <v>41</v>
      </c>
      <c r="I227" s="8">
        <f t="shared" si="11"/>
        <v>77.25</v>
      </c>
      <c r="J227" s="12" t="s">
        <v>14</v>
      </c>
    </row>
    <row r="228" spans="1:10" ht="21" customHeight="1">
      <c r="A228" s="6" t="s">
        <v>697</v>
      </c>
      <c r="B228" s="6" t="s">
        <v>698</v>
      </c>
      <c r="C228" s="6" t="s">
        <v>699</v>
      </c>
      <c r="D228" s="6" t="s">
        <v>690</v>
      </c>
      <c r="E228" s="10">
        <v>66</v>
      </c>
      <c r="F228" s="8">
        <f t="shared" si="9"/>
        <v>33</v>
      </c>
      <c r="G228" s="9">
        <v>87.4</v>
      </c>
      <c r="H228" s="8">
        <f t="shared" si="10"/>
        <v>43.7</v>
      </c>
      <c r="I228" s="8">
        <f t="shared" si="11"/>
        <v>76.7</v>
      </c>
      <c r="J228" s="12" t="s">
        <v>14</v>
      </c>
    </row>
    <row r="229" spans="1:10" ht="21" customHeight="1">
      <c r="A229" s="6" t="s">
        <v>700</v>
      </c>
      <c r="B229" s="6" t="s">
        <v>701</v>
      </c>
      <c r="C229" s="6" t="s">
        <v>702</v>
      </c>
      <c r="D229" s="6" t="s">
        <v>690</v>
      </c>
      <c r="E229" s="10">
        <v>63</v>
      </c>
      <c r="F229" s="8">
        <f t="shared" si="9"/>
        <v>31.5</v>
      </c>
      <c r="G229" s="9">
        <v>88.8</v>
      </c>
      <c r="H229" s="8">
        <f t="shared" si="10"/>
        <v>44.4</v>
      </c>
      <c r="I229" s="8">
        <f t="shared" si="11"/>
        <v>75.9</v>
      </c>
      <c r="J229" s="12" t="s">
        <v>14</v>
      </c>
    </row>
    <row r="230" spans="1:10" ht="21" customHeight="1">
      <c r="A230" s="6" t="s">
        <v>703</v>
      </c>
      <c r="B230" s="6" t="s">
        <v>704</v>
      </c>
      <c r="C230" s="6" t="s">
        <v>705</v>
      </c>
      <c r="D230" s="6" t="s">
        <v>690</v>
      </c>
      <c r="E230" s="10">
        <v>61.5</v>
      </c>
      <c r="F230" s="8">
        <f t="shared" si="9"/>
        <v>30.75</v>
      </c>
      <c r="G230" s="9">
        <v>87.3</v>
      </c>
      <c r="H230" s="8">
        <f t="shared" si="10"/>
        <v>43.65</v>
      </c>
      <c r="I230" s="8">
        <f t="shared" si="11"/>
        <v>74.4</v>
      </c>
      <c r="J230" s="12" t="s">
        <v>14</v>
      </c>
    </row>
    <row r="231" spans="1:10" ht="21" customHeight="1">
      <c r="A231" s="6" t="s">
        <v>706</v>
      </c>
      <c r="B231" s="6" t="s">
        <v>707</v>
      </c>
      <c r="C231" s="6" t="s">
        <v>708</v>
      </c>
      <c r="D231" s="6" t="s">
        <v>690</v>
      </c>
      <c r="E231" s="10">
        <v>61.5</v>
      </c>
      <c r="F231" s="8">
        <f t="shared" si="9"/>
        <v>30.75</v>
      </c>
      <c r="G231" s="9">
        <v>86.1</v>
      </c>
      <c r="H231" s="8">
        <f t="shared" si="10"/>
        <v>43.05</v>
      </c>
      <c r="I231" s="8">
        <f t="shared" si="11"/>
        <v>73.8</v>
      </c>
      <c r="J231" s="13"/>
    </row>
    <row r="232" spans="1:10" ht="21" customHeight="1">
      <c r="A232" s="6" t="s">
        <v>709</v>
      </c>
      <c r="B232" s="6" t="s">
        <v>710</v>
      </c>
      <c r="C232" s="6" t="s">
        <v>711</v>
      </c>
      <c r="D232" s="6" t="s">
        <v>690</v>
      </c>
      <c r="E232" s="10">
        <v>55.5</v>
      </c>
      <c r="F232" s="8">
        <f t="shared" si="9"/>
        <v>27.75</v>
      </c>
      <c r="G232" s="9">
        <v>89.9</v>
      </c>
      <c r="H232" s="8">
        <f t="shared" si="10"/>
        <v>44.95</v>
      </c>
      <c r="I232" s="8">
        <f t="shared" si="11"/>
        <v>72.7</v>
      </c>
      <c r="J232" s="13"/>
    </row>
    <row r="233" spans="1:10" ht="21" customHeight="1">
      <c r="A233" s="6" t="s">
        <v>712</v>
      </c>
      <c r="B233" s="6" t="s">
        <v>713</v>
      </c>
      <c r="C233" s="6" t="s">
        <v>714</v>
      </c>
      <c r="D233" s="6" t="s">
        <v>690</v>
      </c>
      <c r="E233" s="10">
        <v>62</v>
      </c>
      <c r="F233" s="8">
        <f t="shared" si="9"/>
        <v>31</v>
      </c>
      <c r="G233" s="9">
        <v>82.8</v>
      </c>
      <c r="H233" s="8">
        <f t="shared" si="10"/>
        <v>41.4</v>
      </c>
      <c r="I233" s="8">
        <f t="shared" si="11"/>
        <v>72.4</v>
      </c>
      <c r="J233" s="13"/>
    </row>
    <row r="234" spans="1:10" ht="21" customHeight="1">
      <c r="A234" s="6" t="s">
        <v>715</v>
      </c>
      <c r="B234" s="6" t="s">
        <v>716</v>
      </c>
      <c r="C234" s="6" t="s">
        <v>717</v>
      </c>
      <c r="D234" s="6" t="s">
        <v>690</v>
      </c>
      <c r="E234" s="10">
        <v>57.5</v>
      </c>
      <c r="F234" s="8">
        <f t="shared" si="9"/>
        <v>28.75</v>
      </c>
      <c r="G234" s="9">
        <v>84.2</v>
      </c>
      <c r="H234" s="8">
        <f t="shared" si="10"/>
        <v>42.1</v>
      </c>
      <c r="I234" s="8">
        <f t="shared" si="11"/>
        <v>70.85</v>
      </c>
      <c r="J234" s="13"/>
    </row>
    <row r="235" spans="1:10" ht="21" customHeight="1">
      <c r="A235" s="6" t="s">
        <v>718</v>
      </c>
      <c r="B235" s="6" t="s">
        <v>719</v>
      </c>
      <c r="C235" s="6" t="s">
        <v>720</v>
      </c>
      <c r="D235" s="6" t="s">
        <v>690</v>
      </c>
      <c r="E235" s="10">
        <v>52.5</v>
      </c>
      <c r="F235" s="8">
        <f t="shared" si="9"/>
        <v>26.25</v>
      </c>
      <c r="G235" s="9">
        <v>85.3</v>
      </c>
      <c r="H235" s="8">
        <f t="shared" si="10"/>
        <v>42.65</v>
      </c>
      <c r="I235" s="8">
        <f t="shared" si="11"/>
        <v>68.9</v>
      </c>
      <c r="J235" s="13"/>
    </row>
    <row r="236" spans="1:10" ht="21" customHeight="1">
      <c r="A236" s="6" t="s">
        <v>721</v>
      </c>
      <c r="B236" s="6" t="s">
        <v>722</v>
      </c>
      <c r="C236" s="6" t="s">
        <v>723</v>
      </c>
      <c r="D236" s="6" t="s">
        <v>690</v>
      </c>
      <c r="E236" s="10">
        <v>59.5</v>
      </c>
      <c r="F236" s="8">
        <f t="shared" si="9"/>
        <v>29.75</v>
      </c>
      <c r="G236" s="9">
        <v>77.8</v>
      </c>
      <c r="H236" s="8">
        <f t="shared" si="10"/>
        <v>38.9</v>
      </c>
      <c r="I236" s="8">
        <f t="shared" si="11"/>
        <v>68.65</v>
      </c>
      <c r="J236" s="13"/>
    </row>
    <row r="237" spans="1:10" ht="21" customHeight="1">
      <c r="A237" s="6" t="s">
        <v>724</v>
      </c>
      <c r="B237" s="6" t="s">
        <v>725</v>
      </c>
      <c r="C237" s="6" t="s">
        <v>726</v>
      </c>
      <c r="D237" s="6" t="s">
        <v>690</v>
      </c>
      <c r="E237" s="10">
        <v>54.5</v>
      </c>
      <c r="F237" s="8">
        <f t="shared" si="9"/>
        <v>27.25</v>
      </c>
      <c r="G237" s="9">
        <v>82.8</v>
      </c>
      <c r="H237" s="8">
        <f t="shared" si="10"/>
        <v>41.4</v>
      </c>
      <c r="I237" s="8">
        <f t="shared" si="11"/>
        <v>68.65</v>
      </c>
      <c r="J237" s="13"/>
    </row>
    <row r="238" spans="1:10" ht="21" customHeight="1">
      <c r="A238" s="14" t="s">
        <v>727</v>
      </c>
      <c r="B238" s="14" t="s">
        <v>728</v>
      </c>
      <c r="C238" s="14" t="s">
        <v>729</v>
      </c>
      <c r="D238" s="14" t="s">
        <v>690</v>
      </c>
      <c r="E238" s="10">
        <v>52</v>
      </c>
      <c r="F238" s="8">
        <f t="shared" si="9"/>
        <v>26</v>
      </c>
      <c r="G238" s="9">
        <v>78.8</v>
      </c>
      <c r="H238" s="8">
        <f t="shared" si="10"/>
        <v>39.4</v>
      </c>
      <c r="I238" s="8">
        <f t="shared" si="11"/>
        <v>65.4</v>
      </c>
      <c r="J238" s="13"/>
    </row>
    <row r="239" spans="1:10" ht="21" customHeight="1">
      <c r="A239" s="6" t="s">
        <v>730</v>
      </c>
      <c r="B239" s="6" t="s">
        <v>461</v>
      </c>
      <c r="C239" s="6" t="s">
        <v>731</v>
      </c>
      <c r="D239" s="6" t="s">
        <v>690</v>
      </c>
      <c r="E239" s="10">
        <v>52.5</v>
      </c>
      <c r="F239" s="8">
        <f t="shared" si="9"/>
        <v>26.25</v>
      </c>
      <c r="G239" s="9">
        <v>76.4</v>
      </c>
      <c r="H239" s="8">
        <f t="shared" si="10"/>
        <v>38.2</v>
      </c>
      <c r="I239" s="8">
        <f t="shared" si="11"/>
        <v>64.45</v>
      </c>
      <c r="J239" s="13"/>
    </row>
    <row r="240" spans="1:10" ht="21" customHeight="1">
      <c r="A240" s="6" t="s">
        <v>732</v>
      </c>
      <c r="B240" s="6" t="s">
        <v>733</v>
      </c>
      <c r="C240" s="6" t="s">
        <v>734</v>
      </c>
      <c r="D240" s="6" t="s">
        <v>690</v>
      </c>
      <c r="E240" s="10">
        <v>70.5</v>
      </c>
      <c r="F240" s="8">
        <f t="shared" si="9"/>
        <v>35.25</v>
      </c>
      <c r="G240" s="9">
        <v>0</v>
      </c>
      <c r="H240" s="8">
        <f t="shared" si="10"/>
        <v>0</v>
      </c>
      <c r="I240" s="8">
        <f t="shared" si="11"/>
        <v>35.25</v>
      </c>
      <c r="J240" s="13"/>
    </row>
    <row r="241" spans="1:10" ht="21" customHeight="1">
      <c r="A241" s="6" t="s">
        <v>735</v>
      </c>
      <c r="B241" s="6" t="s">
        <v>736</v>
      </c>
      <c r="C241" s="6" t="s">
        <v>737</v>
      </c>
      <c r="D241" s="6" t="s">
        <v>690</v>
      </c>
      <c r="E241" s="10">
        <v>67</v>
      </c>
      <c r="F241" s="8">
        <f t="shared" si="9"/>
        <v>33.5</v>
      </c>
      <c r="G241" s="9">
        <v>0</v>
      </c>
      <c r="H241" s="8">
        <f t="shared" si="10"/>
        <v>0</v>
      </c>
      <c r="I241" s="8">
        <f t="shared" si="11"/>
        <v>33.5</v>
      </c>
      <c r="J241" s="13"/>
    </row>
    <row r="242" spans="1:10" ht="21" customHeight="1">
      <c r="A242" s="6" t="s">
        <v>738</v>
      </c>
      <c r="B242" s="6" t="s">
        <v>739</v>
      </c>
      <c r="C242" s="6" t="s">
        <v>740</v>
      </c>
      <c r="D242" s="6" t="s">
        <v>690</v>
      </c>
      <c r="E242" s="10">
        <v>53.5</v>
      </c>
      <c r="F242" s="8">
        <f t="shared" si="9"/>
        <v>26.75</v>
      </c>
      <c r="G242" s="9">
        <v>0</v>
      </c>
      <c r="H242" s="8">
        <f t="shared" si="10"/>
        <v>0</v>
      </c>
      <c r="I242" s="8">
        <f t="shared" si="11"/>
        <v>26.75</v>
      </c>
      <c r="J242" s="16"/>
    </row>
    <row r="243" spans="1:10" ht="21" customHeight="1">
      <c r="A243" s="6" t="s">
        <v>741</v>
      </c>
      <c r="B243" s="6" t="s">
        <v>742</v>
      </c>
      <c r="C243" s="6" t="s">
        <v>743</v>
      </c>
      <c r="D243" s="6" t="s">
        <v>744</v>
      </c>
      <c r="E243" s="10">
        <v>64</v>
      </c>
      <c r="F243" s="8">
        <f t="shared" si="9"/>
        <v>32</v>
      </c>
      <c r="G243" s="9">
        <v>91.6</v>
      </c>
      <c r="H243" s="8">
        <f t="shared" si="10"/>
        <v>45.8</v>
      </c>
      <c r="I243" s="8">
        <f t="shared" si="11"/>
        <v>77.8</v>
      </c>
      <c r="J243" s="12" t="s">
        <v>14</v>
      </c>
    </row>
    <row r="244" spans="1:10" ht="21" customHeight="1">
      <c r="A244" s="6" t="s">
        <v>745</v>
      </c>
      <c r="B244" s="6" t="s">
        <v>746</v>
      </c>
      <c r="C244" s="6" t="s">
        <v>747</v>
      </c>
      <c r="D244" s="6" t="s">
        <v>744</v>
      </c>
      <c r="E244" s="10">
        <v>68</v>
      </c>
      <c r="F244" s="8">
        <f t="shared" si="9"/>
        <v>34</v>
      </c>
      <c r="G244" s="9">
        <v>87.2</v>
      </c>
      <c r="H244" s="8">
        <f t="shared" si="10"/>
        <v>43.6</v>
      </c>
      <c r="I244" s="8">
        <f t="shared" si="11"/>
        <v>77.6</v>
      </c>
      <c r="J244" s="12" t="s">
        <v>14</v>
      </c>
    </row>
    <row r="245" spans="1:10" ht="21" customHeight="1">
      <c r="A245" s="6" t="s">
        <v>748</v>
      </c>
      <c r="B245" s="6" t="s">
        <v>749</v>
      </c>
      <c r="C245" s="6" t="s">
        <v>750</v>
      </c>
      <c r="D245" s="6" t="s">
        <v>744</v>
      </c>
      <c r="E245" s="10">
        <v>64.5</v>
      </c>
      <c r="F245" s="8">
        <f t="shared" si="9"/>
        <v>32.25</v>
      </c>
      <c r="G245" s="9">
        <v>88.4</v>
      </c>
      <c r="H245" s="8">
        <f t="shared" si="10"/>
        <v>44.2</v>
      </c>
      <c r="I245" s="8">
        <f t="shared" si="11"/>
        <v>76.45</v>
      </c>
      <c r="J245" s="12" t="s">
        <v>14</v>
      </c>
    </row>
    <row r="246" spans="1:10" ht="21" customHeight="1">
      <c r="A246" s="6" t="s">
        <v>751</v>
      </c>
      <c r="B246" s="6" t="s">
        <v>752</v>
      </c>
      <c r="C246" s="6" t="s">
        <v>753</v>
      </c>
      <c r="D246" s="6" t="s">
        <v>744</v>
      </c>
      <c r="E246" s="10">
        <v>60.5</v>
      </c>
      <c r="F246" s="8">
        <f t="shared" si="9"/>
        <v>30.25</v>
      </c>
      <c r="G246" s="9">
        <v>91.8</v>
      </c>
      <c r="H246" s="8">
        <f t="shared" si="10"/>
        <v>45.9</v>
      </c>
      <c r="I246" s="8">
        <f t="shared" si="11"/>
        <v>76.15</v>
      </c>
      <c r="J246" s="12" t="s">
        <v>14</v>
      </c>
    </row>
    <row r="247" spans="1:10" ht="21" customHeight="1">
      <c r="A247" s="6" t="s">
        <v>754</v>
      </c>
      <c r="B247" s="6" t="s">
        <v>755</v>
      </c>
      <c r="C247" s="6" t="s">
        <v>756</v>
      </c>
      <c r="D247" s="6" t="s">
        <v>744</v>
      </c>
      <c r="E247" s="20">
        <v>63</v>
      </c>
      <c r="F247" s="8">
        <f t="shared" si="9"/>
        <v>31.5</v>
      </c>
      <c r="G247" s="9">
        <v>87.8</v>
      </c>
      <c r="H247" s="8">
        <f t="shared" si="10"/>
        <v>43.9</v>
      </c>
      <c r="I247" s="8">
        <f t="shared" si="11"/>
        <v>75.4</v>
      </c>
      <c r="J247" s="12" t="s">
        <v>14</v>
      </c>
    </row>
    <row r="248" spans="1:10" ht="21" customHeight="1">
      <c r="A248" s="6" t="s">
        <v>757</v>
      </c>
      <c r="B248" s="6" t="s">
        <v>758</v>
      </c>
      <c r="C248" s="6" t="s">
        <v>759</v>
      </c>
      <c r="D248" s="6" t="s">
        <v>744</v>
      </c>
      <c r="E248" s="10">
        <v>66.5</v>
      </c>
      <c r="F248" s="8">
        <f t="shared" si="9"/>
        <v>33.25</v>
      </c>
      <c r="G248" s="9">
        <v>84.2</v>
      </c>
      <c r="H248" s="8">
        <f t="shared" si="10"/>
        <v>42.1</v>
      </c>
      <c r="I248" s="8">
        <f t="shared" si="11"/>
        <v>75.35</v>
      </c>
      <c r="J248" s="12" t="s">
        <v>14</v>
      </c>
    </row>
    <row r="249" spans="1:10" ht="21" customHeight="1">
      <c r="A249" s="6" t="s">
        <v>760</v>
      </c>
      <c r="B249" s="6" t="s">
        <v>761</v>
      </c>
      <c r="C249" s="6" t="s">
        <v>762</v>
      </c>
      <c r="D249" s="6" t="s">
        <v>744</v>
      </c>
      <c r="E249" s="10">
        <v>65</v>
      </c>
      <c r="F249" s="8">
        <f t="shared" si="9"/>
        <v>32.5</v>
      </c>
      <c r="G249" s="9">
        <v>85.6</v>
      </c>
      <c r="H249" s="8">
        <f t="shared" si="10"/>
        <v>42.8</v>
      </c>
      <c r="I249" s="8">
        <f t="shared" si="11"/>
        <v>75.3</v>
      </c>
      <c r="J249" s="13"/>
    </row>
    <row r="250" spans="1:10" ht="21" customHeight="1">
      <c r="A250" s="6" t="s">
        <v>763</v>
      </c>
      <c r="B250" s="6" t="s">
        <v>764</v>
      </c>
      <c r="C250" s="6" t="s">
        <v>765</v>
      </c>
      <c r="D250" s="6" t="s">
        <v>744</v>
      </c>
      <c r="E250" s="10">
        <v>69</v>
      </c>
      <c r="F250" s="8">
        <f t="shared" si="9"/>
        <v>34.5</v>
      </c>
      <c r="G250" s="9">
        <v>80.9</v>
      </c>
      <c r="H250" s="8">
        <f t="shared" si="10"/>
        <v>40.45</v>
      </c>
      <c r="I250" s="8">
        <f t="shared" si="11"/>
        <v>74.95</v>
      </c>
      <c r="J250" s="13"/>
    </row>
    <row r="251" spans="1:10" ht="21" customHeight="1">
      <c r="A251" s="6" t="s">
        <v>766</v>
      </c>
      <c r="B251" s="6" t="s">
        <v>767</v>
      </c>
      <c r="C251" s="6" t="s">
        <v>768</v>
      </c>
      <c r="D251" s="6" t="s">
        <v>744</v>
      </c>
      <c r="E251" s="10">
        <v>61.5</v>
      </c>
      <c r="F251" s="8">
        <f t="shared" si="9"/>
        <v>30.75</v>
      </c>
      <c r="G251" s="9">
        <v>86.8</v>
      </c>
      <c r="H251" s="8">
        <f t="shared" si="10"/>
        <v>43.4</v>
      </c>
      <c r="I251" s="8">
        <f t="shared" si="11"/>
        <v>74.15</v>
      </c>
      <c r="J251" s="13"/>
    </row>
    <row r="252" spans="1:10" ht="21" customHeight="1">
      <c r="A252" s="6" t="s">
        <v>769</v>
      </c>
      <c r="B252" s="6" t="s">
        <v>770</v>
      </c>
      <c r="C252" s="6" t="s">
        <v>771</v>
      </c>
      <c r="D252" s="6" t="s">
        <v>744</v>
      </c>
      <c r="E252" s="20">
        <v>67</v>
      </c>
      <c r="F252" s="8">
        <f t="shared" si="9"/>
        <v>33.5</v>
      </c>
      <c r="G252" s="9">
        <v>81.2</v>
      </c>
      <c r="H252" s="8">
        <f t="shared" si="10"/>
        <v>40.6</v>
      </c>
      <c r="I252" s="8">
        <f t="shared" si="11"/>
        <v>74.1</v>
      </c>
      <c r="J252" s="13"/>
    </row>
    <row r="253" spans="1:10" ht="21" customHeight="1">
      <c r="A253" s="6" t="s">
        <v>772</v>
      </c>
      <c r="B253" s="6" t="s">
        <v>773</v>
      </c>
      <c r="C253" s="6" t="s">
        <v>774</v>
      </c>
      <c r="D253" s="6" t="s">
        <v>744</v>
      </c>
      <c r="E253" s="20">
        <v>59</v>
      </c>
      <c r="F253" s="8">
        <f t="shared" si="9"/>
        <v>29.5</v>
      </c>
      <c r="G253" s="9">
        <v>86.8</v>
      </c>
      <c r="H253" s="8">
        <f t="shared" si="10"/>
        <v>43.4</v>
      </c>
      <c r="I253" s="8">
        <f t="shared" si="11"/>
        <v>72.9</v>
      </c>
      <c r="J253" s="13"/>
    </row>
    <row r="254" spans="1:10" ht="21" customHeight="1">
      <c r="A254" s="6" t="s">
        <v>775</v>
      </c>
      <c r="B254" s="6" t="s">
        <v>776</v>
      </c>
      <c r="C254" s="6" t="s">
        <v>777</v>
      </c>
      <c r="D254" s="6" t="s">
        <v>744</v>
      </c>
      <c r="E254" s="20">
        <v>58</v>
      </c>
      <c r="F254" s="8">
        <f t="shared" si="9"/>
        <v>29</v>
      </c>
      <c r="G254" s="9">
        <v>87.8</v>
      </c>
      <c r="H254" s="8">
        <f t="shared" si="10"/>
        <v>43.9</v>
      </c>
      <c r="I254" s="8">
        <f t="shared" si="11"/>
        <v>72.9</v>
      </c>
      <c r="J254" s="13"/>
    </row>
    <row r="255" spans="1:10" ht="21" customHeight="1">
      <c r="A255" s="6" t="s">
        <v>778</v>
      </c>
      <c r="B255" s="6" t="s">
        <v>779</v>
      </c>
      <c r="C255" s="6" t="s">
        <v>780</v>
      </c>
      <c r="D255" s="6" t="s">
        <v>744</v>
      </c>
      <c r="E255" s="10">
        <v>62</v>
      </c>
      <c r="F255" s="8">
        <f t="shared" si="9"/>
        <v>31</v>
      </c>
      <c r="G255" s="9">
        <v>80.1</v>
      </c>
      <c r="H255" s="8">
        <f t="shared" si="10"/>
        <v>40.05</v>
      </c>
      <c r="I255" s="8">
        <f t="shared" si="11"/>
        <v>71.05</v>
      </c>
      <c r="J255" s="13"/>
    </row>
    <row r="256" spans="1:10" ht="21" customHeight="1">
      <c r="A256" s="6" t="s">
        <v>781</v>
      </c>
      <c r="B256" s="6" t="s">
        <v>782</v>
      </c>
      <c r="C256" s="6" t="s">
        <v>783</v>
      </c>
      <c r="D256" s="6" t="s">
        <v>744</v>
      </c>
      <c r="E256" s="20">
        <v>62</v>
      </c>
      <c r="F256" s="8">
        <f t="shared" si="9"/>
        <v>31</v>
      </c>
      <c r="G256" s="9">
        <v>77.8</v>
      </c>
      <c r="H256" s="8">
        <f t="shared" si="10"/>
        <v>38.9</v>
      </c>
      <c r="I256" s="8">
        <f t="shared" si="11"/>
        <v>69.9</v>
      </c>
      <c r="J256" s="13"/>
    </row>
    <row r="257" spans="1:10" ht="21" customHeight="1">
      <c r="A257" s="6" t="s">
        <v>784</v>
      </c>
      <c r="B257" s="6" t="s">
        <v>785</v>
      </c>
      <c r="C257" s="6" t="s">
        <v>786</v>
      </c>
      <c r="D257" s="6" t="s">
        <v>744</v>
      </c>
      <c r="E257" s="20">
        <v>58</v>
      </c>
      <c r="F257" s="8">
        <f t="shared" si="9"/>
        <v>29</v>
      </c>
      <c r="G257" s="9">
        <v>80</v>
      </c>
      <c r="H257" s="8">
        <f t="shared" si="10"/>
        <v>40</v>
      </c>
      <c r="I257" s="8">
        <f t="shared" si="11"/>
        <v>69</v>
      </c>
      <c r="J257" s="13"/>
    </row>
    <row r="258" spans="1:10" ht="21" customHeight="1">
      <c r="A258" s="6" t="s">
        <v>787</v>
      </c>
      <c r="B258" s="6" t="s">
        <v>788</v>
      </c>
      <c r="C258" s="6" t="s">
        <v>789</v>
      </c>
      <c r="D258" s="6" t="s">
        <v>744</v>
      </c>
      <c r="E258" s="10">
        <v>60.5</v>
      </c>
      <c r="F258" s="8">
        <f t="shared" si="9"/>
        <v>30.25</v>
      </c>
      <c r="G258" s="9">
        <v>77</v>
      </c>
      <c r="H258" s="8">
        <f t="shared" si="10"/>
        <v>38.5</v>
      </c>
      <c r="I258" s="8">
        <f t="shared" si="11"/>
        <v>68.75</v>
      </c>
      <c r="J258" s="13"/>
    </row>
    <row r="259" spans="1:10" ht="21" customHeight="1">
      <c r="A259" s="6" t="s">
        <v>790</v>
      </c>
      <c r="B259" s="6" t="s">
        <v>791</v>
      </c>
      <c r="C259" s="6" t="s">
        <v>792</v>
      </c>
      <c r="D259" s="6" t="s">
        <v>744</v>
      </c>
      <c r="E259" s="10">
        <v>59.5</v>
      </c>
      <c r="F259" s="8">
        <f aca="true" t="shared" si="12" ref="F259:F304">E259*0.5</f>
        <v>29.75</v>
      </c>
      <c r="G259" s="9">
        <v>70.4</v>
      </c>
      <c r="H259" s="8">
        <f aca="true" t="shared" si="13" ref="H259:H304">G259*0.5</f>
        <v>35.2</v>
      </c>
      <c r="I259" s="8">
        <f aca="true" t="shared" si="14" ref="I259:I304">H259+F259</f>
        <v>64.95</v>
      </c>
      <c r="J259" s="13"/>
    </row>
    <row r="260" spans="1:10" ht="21" customHeight="1">
      <c r="A260" s="6" t="s">
        <v>793</v>
      </c>
      <c r="B260" s="6" t="s">
        <v>794</v>
      </c>
      <c r="C260" s="6" t="s">
        <v>795</v>
      </c>
      <c r="D260" s="6" t="s">
        <v>744</v>
      </c>
      <c r="E260" s="20">
        <v>64</v>
      </c>
      <c r="F260" s="8">
        <f t="shared" si="12"/>
        <v>32</v>
      </c>
      <c r="G260" s="9">
        <v>0</v>
      </c>
      <c r="H260" s="8">
        <f t="shared" si="13"/>
        <v>0</v>
      </c>
      <c r="I260" s="8">
        <f t="shared" si="14"/>
        <v>32</v>
      </c>
      <c r="J260" s="13"/>
    </row>
    <row r="261" spans="1:10" ht="21" customHeight="1">
      <c r="A261" s="6" t="s">
        <v>796</v>
      </c>
      <c r="B261" s="6" t="s">
        <v>797</v>
      </c>
      <c r="C261" s="6" t="s">
        <v>798</v>
      </c>
      <c r="D261" s="6" t="s">
        <v>744</v>
      </c>
      <c r="E261" s="10">
        <v>61.5</v>
      </c>
      <c r="F261" s="8">
        <f t="shared" si="12"/>
        <v>30.75</v>
      </c>
      <c r="G261" s="9">
        <v>0</v>
      </c>
      <c r="H261" s="8">
        <f t="shared" si="13"/>
        <v>0</v>
      </c>
      <c r="I261" s="8">
        <f t="shared" si="14"/>
        <v>30.75</v>
      </c>
      <c r="J261" s="13"/>
    </row>
    <row r="262" spans="1:10" ht="21" customHeight="1">
      <c r="A262" s="6" t="s">
        <v>799</v>
      </c>
      <c r="B262" s="6" t="s">
        <v>800</v>
      </c>
      <c r="C262" s="6" t="s">
        <v>801</v>
      </c>
      <c r="D262" s="6" t="s">
        <v>802</v>
      </c>
      <c r="E262" s="7">
        <f>'[1]1'!M262/120*100</f>
        <v>72.91666666666666</v>
      </c>
      <c r="F262" s="8">
        <f t="shared" si="12"/>
        <v>36.45833333333333</v>
      </c>
      <c r="G262" s="9">
        <v>91.8</v>
      </c>
      <c r="H262" s="8">
        <f t="shared" si="13"/>
        <v>45.9</v>
      </c>
      <c r="I262" s="8">
        <f t="shared" si="14"/>
        <v>82.35833333333332</v>
      </c>
      <c r="J262" s="12" t="s">
        <v>14</v>
      </c>
    </row>
    <row r="263" spans="1:10" ht="21" customHeight="1">
      <c r="A263" s="6" t="s">
        <v>803</v>
      </c>
      <c r="B263" s="6" t="s">
        <v>804</v>
      </c>
      <c r="C263" s="6" t="s">
        <v>805</v>
      </c>
      <c r="D263" s="6" t="s">
        <v>802</v>
      </c>
      <c r="E263" s="7">
        <f>'[1]1'!M263/120*100</f>
        <v>79.16666666666666</v>
      </c>
      <c r="F263" s="8">
        <f t="shared" si="12"/>
        <v>39.58333333333333</v>
      </c>
      <c r="G263" s="9">
        <v>83.8</v>
      </c>
      <c r="H263" s="8">
        <f t="shared" si="13"/>
        <v>41.9</v>
      </c>
      <c r="I263" s="8">
        <f t="shared" si="14"/>
        <v>81.48333333333332</v>
      </c>
      <c r="J263" s="12" t="s">
        <v>14</v>
      </c>
    </row>
    <row r="264" spans="1:10" ht="21" customHeight="1">
      <c r="A264" s="6" t="s">
        <v>806</v>
      </c>
      <c r="B264" s="6" t="s">
        <v>807</v>
      </c>
      <c r="C264" s="6" t="s">
        <v>808</v>
      </c>
      <c r="D264" s="6" t="s">
        <v>802</v>
      </c>
      <c r="E264" s="7">
        <f>'[1]1'!M264/120*100</f>
        <v>81.25</v>
      </c>
      <c r="F264" s="8">
        <f t="shared" si="12"/>
        <v>40.625</v>
      </c>
      <c r="G264" s="9">
        <v>81.6</v>
      </c>
      <c r="H264" s="8">
        <f t="shared" si="13"/>
        <v>40.8</v>
      </c>
      <c r="I264" s="8">
        <f t="shared" si="14"/>
        <v>81.425</v>
      </c>
      <c r="J264" s="12" t="s">
        <v>14</v>
      </c>
    </row>
    <row r="265" spans="1:10" ht="21" customHeight="1">
      <c r="A265" s="6" t="s">
        <v>809</v>
      </c>
      <c r="B265" s="6" t="s">
        <v>810</v>
      </c>
      <c r="C265" s="6" t="s">
        <v>811</v>
      </c>
      <c r="D265" s="6" t="s">
        <v>802</v>
      </c>
      <c r="E265" s="7">
        <f>'[1]1'!M265/120*100</f>
        <v>76.66666666666667</v>
      </c>
      <c r="F265" s="8">
        <f t="shared" si="12"/>
        <v>38.333333333333336</v>
      </c>
      <c r="G265" s="9">
        <v>86.2</v>
      </c>
      <c r="H265" s="8">
        <f t="shared" si="13"/>
        <v>43.1</v>
      </c>
      <c r="I265" s="8">
        <f t="shared" si="14"/>
        <v>81.43333333333334</v>
      </c>
      <c r="J265" s="12" t="s">
        <v>14</v>
      </c>
    </row>
    <row r="266" spans="1:10" ht="21" customHeight="1">
      <c r="A266" s="6" t="s">
        <v>812</v>
      </c>
      <c r="B266" s="6" t="s">
        <v>813</v>
      </c>
      <c r="C266" s="6" t="s">
        <v>814</v>
      </c>
      <c r="D266" s="6" t="s">
        <v>802</v>
      </c>
      <c r="E266" s="7">
        <f>'[1]1'!M266/120*100</f>
        <v>75.83333333333333</v>
      </c>
      <c r="F266" s="8">
        <f t="shared" si="12"/>
        <v>37.916666666666664</v>
      </c>
      <c r="G266" s="9">
        <v>86.6</v>
      </c>
      <c r="H266" s="8">
        <f t="shared" si="13"/>
        <v>43.3</v>
      </c>
      <c r="I266" s="8">
        <f t="shared" si="14"/>
        <v>81.21666666666667</v>
      </c>
      <c r="J266" s="12" t="s">
        <v>14</v>
      </c>
    </row>
    <row r="267" spans="1:10" ht="21" customHeight="1">
      <c r="A267" s="6" t="s">
        <v>815</v>
      </c>
      <c r="B267" s="6" t="s">
        <v>816</v>
      </c>
      <c r="C267" s="6" t="s">
        <v>817</v>
      </c>
      <c r="D267" s="6" t="s">
        <v>802</v>
      </c>
      <c r="E267" s="7">
        <f>'[1]1'!M267/120*100</f>
        <v>77.08333333333334</v>
      </c>
      <c r="F267" s="8">
        <f t="shared" si="12"/>
        <v>38.54166666666667</v>
      </c>
      <c r="G267" s="9">
        <v>84.8</v>
      </c>
      <c r="H267" s="8">
        <f t="shared" si="13"/>
        <v>42.4</v>
      </c>
      <c r="I267" s="8">
        <f t="shared" si="14"/>
        <v>80.94166666666666</v>
      </c>
      <c r="J267" s="12" t="s">
        <v>14</v>
      </c>
    </row>
    <row r="268" spans="1:10" ht="21" customHeight="1">
      <c r="A268" s="6" t="s">
        <v>818</v>
      </c>
      <c r="B268" s="6" t="s">
        <v>819</v>
      </c>
      <c r="C268" s="6" t="s">
        <v>820</v>
      </c>
      <c r="D268" s="6" t="s">
        <v>802</v>
      </c>
      <c r="E268" s="7">
        <f>'[1]1'!M268/120*100</f>
        <v>76.66666666666667</v>
      </c>
      <c r="F268" s="8">
        <f t="shared" si="12"/>
        <v>38.333333333333336</v>
      </c>
      <c r="G268" s="9">
        <v>85</v>
      </c>
      <c r="H268" s="8">
        <f t="shared" si="13"/>
        <v>42.5</v>
      </c>
      <c r="I268" s="8">
        <f t="shared" si="14"/>
        <v>80.83333333333334</v>
      </c>
      <c r="J268" s="12" t="s">
        <v>14</v>
      </c>
    </row>
    <row r="269" spans="1:10" ht="21" customHeight="1">
      <c r="A269" s="6" t="s">
        <v>821</v>
      </c>
      <c r="B269" s="6" t="s">
        <v>822</v>
      </c>
      <c r="C269" s="6" t="s">
        <v>823</v>
      </c>
      <c r="D269" s="6" t="s">
        <v>802</v>
      </c>
      <c r="E269" s="7">
        <f>'[1]1'!M269/120*100</f>
        <v>73.75</v>
      </c>
      <c r="F269" s="8">
        <f t="shared" si="12"/>
        <v>36.875</v>
      </c>
      <c r="G269" s="9">
        <v>87.8</v>
      </c>
      <c r="H269" s="8">
        <f t="shared" si="13"/>
        <v>43.9</v>
      </c>
      <c r="I269" s="8">
        <f t="shared" si="14"/>
        <v>80.775</v>
      </c>
      <c r="J269" s="12" t="s">
        <v>14</v>
      </c>
    </row>
    <row r="270" spans="1:10" ht="21" customHeight="1">
      <c r="A270" s="6" t="s">
        <v>824</v>
      </c>
      <c r="B270" s="6" t="s">
        <v>825</v>
      </c>
      <c r="C270" s="6" t="s">
        <v>826</v>
      </c>
      <c r="D270" s="6" t="s">
        <v>802</v>
      </c>
      <c r="E270" s="7">
        <f>'[1]1'!M270/120*100</f>
        <v>74.58333333333333</v>
      </c>
      <c r="F270" s="8">
        <f t="shared" si="12"/>
        <v>37.291666666666664</v>
      </c>
      <c r="G270" s="9">
        <v>86.4</v>
      </c>
      <c r="H270" s="8">
        <f t="shared" si="13"/>
        <v>43.2</v>
      </c>
      <c r="I270" s="8">
        <f t="shared" si="14"/>
        <v>80.49166666666667</v>
      </c>
      <c r="J270" s="13"/>
    </row>
    <row r="271" spans="1:10" ht="21" customHeight="1">
      <c r="A271" s="6" t="s">
        <v>827</v>
      </c>
      <c r="B271" s="6" t="s">
        <v>828</v>
      </c>
      <c r="C271" s="6" t="s">
        <v>829</v>
      </c>
      <c r="D271" s="6" t="s">
        <v>802</v>
      </c>
      <c r="E271" s="7">
        <f>'[1]1'!M271/120*100</f>
        <v>74.16666666666667</v>
      </c>
      <c r="F271" s="8">
        <f t="shared" si="12"/>
        <v>37.083333333333336</v>
      </c>
      <c r="G271" s="9">
        <v>86.4</v>
      </c>
      <c r="H271" s="8">
        <f t="shared" si="13"/>
        <v>43.2</v>
      </c>
      <c r="I271" s="8">
        <f t="shared" si="14"/>
        <v>80.28333333333333</v>
      </c>
      <c r="J271" s="13"/>
    </row>
    <row r="272" spans="1:10" ht="21" customHeight="1">
      <c r="A272" s="6" t="s">
        <v>830</v>
      </c>
      <c r="B272" s="6" t="s">
        <v>831</v>
      </c>
      <c r="C272" s="6" t="s">
        <v>832</v>
      </c>
      <c r="D272" s="6" t="s">
        <v>802</v>
      </c>
      <c r="E272" s="7">
        <f>'[1]1'!M272/120*100</f>
        <v>75.41666666666667</v>
      </c>
      <c r="F272" s="8">
        <f t="shared" si="12"/>
        <v>37.708333333333336</v>
      </c>
      <c r="G272" s="9">
        <v>84.8</v>
      </c>
      <c r="H272" s="8">
        <f t="shared" si="13"/>
        <v>42.4</v>
      </c>
      <c r="I272" s="8">
        <f t="shared" si="14"/>
        <v>80.10833333333333</v>
      </c>
      <c r="J272" s="13"/>
    </row>
    <row r="273" spans="1:10" ht="21" customHeight="1">
      <c r="A273" s="6" t="s">
        <v>833</v>
      </c>
      <c r="B273" s="6" t="s">
        <v>834</v>
      </c>
      <c r="C273" s="6" t="s">
        <v>835</v>
      </c>
      <c r="D273" s="6" t="s">
        <v>802</v>
      </c>
      <c r="E273" s="7">
        <f>'[1]1'!M273/120*100</f>
        <v>76.66666666666667</v>
      </c>
      <c r="F273" s="8">
        <f t="shared" si="12"/>
        <v>38.333333333333336</v>
      </c>
      <c r="G273" s="9">
        <v>83.4</v>
      </c>
      <c r="H273" s="8">
        <f t="shared" si="13"/>
        <v>41.7</v>
      </c>
      <c r="I273" s="8">
        <f t="shared" si="14"/>
        <v>80.03333333333333</v>
      </c>
      <c r="J273" s="13"/>
    </row>
    <row r="274" spans="1:10" ht="21" customHeight="1">
      <c r="A274" s="6" t="s">
        <v>836</v>
      </c>
      <c r="B274" s="6" t="s">
        <v>837</v>
      </c>
      <c r="C274" s="6" t="s">
        <v>838</v>
      </c>
      <c r="D274" s="6" t="s">
        <v>802</v>
      </c>
      <c r="E274" s="7">
        <f>'[1]1'!M274/120*100</f>
        <v>74.58333333333333</v>
      </c>
      <c r="F274" s="8">
        <f t="shared" si="12"/>
        <v>37.291666666666664</v>
      </c>
      <c r="G274" s="9">
        <v>84.2</v>
      </c>
      <c r="H274" s="8">
        <f t="shared" si="13"/>
        <v>42.1</v>
      </c>
      <c r="I274" s="8">
        <f t="shared" si="14"/>
        <v>79.39166666666667</v>
      </c>
      <c r="J274" s="13"/>
    </row>
    <row r="275" spans="1:10" ht="21" customHeight="1">
      <c r="A275" s="6" t="s">
        <v>839</v>
      </c>
      <c r="B275" s="6" t="s">
        <v>840</v>
      </c>
      <c r="C275" s="6" t="s">
        <v>841</v>
      </c>
      <c r="D275" s="6" t="s">
        <v>802</v>
      </c>
      <c r="E275" s="7">
        <f>'[1]1'!M275/120*100</f>
        <v>75</v>
      </c>
      <c r="F275" s="8">
        <f t="shared" si="12"/>
        <v>37.5</v>
      </c>
      <c r="G275" s="9">
        <v>83</v>
      </c>
      <c r="H275" s="8">
        <f t="shared" si="13"/>
        <v>41.5</v>
      </c>
      <c r="I275" s="8">
        <f t="shared" si="14"/>
        <v>79</v>
      </c>
      <c r="J275" s="13"/>
    </row>
    <row r="276" spans="1:10" ht="21" customHeight="1">
      <c r="A276" s="6" t="s">
        <v>842</v>
      </c>
      <c r="B276" s="6" t="s">
        <v>843</v>
      </c>
      <c r="C276" s="6" t="s">
        <v>844</v>
      </c>
      <c r="D276" s="6" t="s">
        <v>802</v>
      </c>
      <c r="E276" s="7">
        <f>'[1]1'!M276/120*100</f>
        <v>73.33333333333333</v>
      </c>
      <c r="F276" s="8">
        <f t="shared" si="12"/>
        <v>36.666666666666664</v>
      </c>
      <c r="G276" s="9">
        <v>84.6</v>
      </c>
      <c r="H276" s="8">
        <f t="shared" si="13"/>
        <v>42.3</v>
      </c>
      <c r="I276" s="8">
        <f t="shared" si="14"/>
        <v>78.96666666666667</v>
      </c>
      <c r="J276" s="13"/>
    </row>
    <row r="277" spans="1:10" ht="21" customHeight="1">
      <c r="A277" s="6" t="s">
        <v>845</v>
      </c>
      <c r="B277" s="6" t="s">
        <v>846</v>
      </c>
      <c r="C277" s="6" t="s">
        <v>847</v>
      </c>
      <c r="D277" s="6" t="s">
        <v>802</v>
      </c>
      <c r="E277" s="7">
        <f>'[1]1'!M277/120*100</f>
        <v>72.91666666666666</v>
      </c>
      <c r="F277" s="8">
        <f t="shared" si="12"/>
        <v>36.45833333333333</v>
      </c>
      <c r="G277" s="9">
        <v>84.6</v>
      </c>
      <c r="H277" s="8">
        <f t="shared" si="13"/>
        <v>42.3</v>
      </c>
      <c r="I277" s="8">
        <f t="shared" si="14"/>
        <v>78.75833333333333</v>
      </c>
      <c r="J277" s="13"/>
    </row>
    <row r="278" spans="1:10" ht="21" customHeight="1">
      <c r="A278" s="6" t="s">
        <v>848</v>
      </c>
      <c r="B278" s="6" t="s">
        <v>849</v>
      </c>
      <c r="C278" s="6" t="s">
        <v>850</v>
      </c>
      <c r="D278" s="6" t="s">
        <v>802</v>
      </c>
      <c r="E278" s="7">
        <f>'[1]1'!M278/120*100</f>
        <v>73.75</v>
      </c>
      <c r="F278" s="8">
        <f t="shared" si="12"/>
        <v>36.875</v>
      </c>
      <c r="G278" s="9">
        <v>83.2</v>
      </c>
      <c r="H278" s="8">
        <f t="shared" si="13"/>
        <v>41.6</v>
      </c>
      <c r="I278" s="8">
        <f t="shared" si="14"/>
        <v>78.475</v>
      </c>
      <c r="J278" s="13"/>
    </row>
    <row r="279" spans="1:10" ht="21" customHeight="1">
      <c r="A279" s="6" t="s">
        <v>851</v>
      </c>
      <c r="B279" s="6" t="s">
        <v>852</v>
      </c>
      <c r="C279" s="6" t="s">
        <v>853</v>
      </c>
      <c r="D279" s="6" t="s">
        <v>802</v>
      </c>
      <c r="E279" s="7">
        <f>'[1]1'!M279/120*100</f>
        <v>72.5</v>
      </c>
      <c r="F279" s="8">
        <f t="shared" si="12"/>
        <v>36.25</v>
      </c>
      <c r="G279" s="9">
        <v>82.8</v>
      </c>
      <c r="H279" s="8">
        <f t="shared" si="13"/>
        <v>41.4</v>
      </c>
      <c r="I279" s="8">
        <f t="shared" si="14"/>
        <v>77.65</v>
      </c>
      <c r="J279" s="13"/>
    </row>
    <row r="280" spans="1:10" ht="21" customHeight="1">
      <c r="A280" s="6" t="s">
        <v>854</v>
      </c>
      <c r="B280" s="6" t="s">
        <v>855</v>
      </c>
      <c r="C280" s="6" t="s">
        <v>856</v>
      </c>
      <c r="D280" s="6" t="s">
        <v>802</v>
      </c>
      <c r="E280" s="7">
        <f>'[1]1'!M280/120*100</f>
        <v>72.5</v>
      </c>
      <c r="F280" s="8">
        <f t="shared" si="12"/>
        <v>36.25</v>
      </c>
      <c r="G280" s="9">
        <v>81.8</v>
      </c>
      <c r="H280" s="8">
        <f t="shared" si="13"/>
        <v>40.9</v>
      </c>
      <c r="I280" s="8">
        <f t="shared" si="14"/>
        <v>77.15</v>
      </c>
      <c r="J280" s="13"/>
    </row>
    <row r="281" spans="1:10" ht="21" customHeight="1">
      <c r="A281" s="6" t="s">
        <v>857</v>
      </c>
      <c r="B281" s="6" t="s">
        <v>858</v>
      </c>
      <c r="C281" s="6" t="s">
        <v>859</v>
      </c>
      <c r="D281" s="6" t="s">
        <v>802</v>
      </c>
      <c r="E281" s="7">
        <f>'[1]1'!M281/120*100</f>
        <v>72.5</v>
      </c>
      <c r="F281" s="8">
        <f t="shared" si="12"/>
        <v>36.25</v>
      </c>
      <c r="G281" s="9">
        <v>81.6</v>
      </c>
      <c r="H281" s="8">
        <f t="shared" si="13"/>
        <v>40.8</v>
      </c>
      <c r="I281" s="8">
        <f t="shared" si="14"/>
        <v>77.05</v>
      </c>
      <c r="J281" s="13"/>
    </row>
    <row r="282" spans="1:10" ht="21" customHeight="1">
      <c r="A282" s="6" t="s">
        <v>860</v>
      </c>
      <c r="B282" s="6" t="s">
        <v>861</v>
      </c>
      <c r="C282" s="6" t="s">
        <v>862</v>
      </c>
      <c r="D282" s="6" t="s">
        <v>802</v>
      </c>
      <c r="E282" s="7">
        <f>'[1]1'!M282/120*100</f>
        <v>72.5</v>
      </c>
      <c r="F282" s="8">
        <f t="shared" si="12"/>
        <v>36.25</v>
      </c>
      <c r="G282" s="9">
        <v>81.4</v>
      </c>
      <c r="H282" s="8">
        <f t="shared" si="13"/>
        <v>40.7</v>
      </c>
      <c r="I282" s="8">
        <f t="shared" si="14"/>
        <v>76.95</v>
      </c>
      <c r="J282" s="13"/>
    </row>
    <row r="283" spans="1:10" ht="21" customHeight="1">
      <c r="A283" s="6" t="s">
        <v>863</v>
      </c>
      <c r="B283" s="6" t="s">
        <v>864</v>
      </c>
      <c r="C283" s="6" t="s">
        <v>865</v>
      </c>
      <c r="D283" s="6" t="s">
        <v>802</v>
      </c>
      <c r="E283" s="7">
        <f>'[1]1'!M283/120*100</f>
        <v>72.5</v>
      </c>
      <c r="F283" s="8">
        <f t="shared" si="12"/>
        <v>36.25</v>
      </c>
      <c r="G283" s="9">
        <v>80.6</v>
      </c>
      <c r="H283" s="8">
        <f t="shared" si="13"/>
        <v>40.3</v>
      </c>
      <c r="I283" s="8">
        <f t="shared" si="14"/>
        <v>76.55</v>
      </c>
      <c r="J283" s="13"/>
    </row>
    <row r="284" spans="1:10" ht="21" customHeight="1">
      <c r="A284" s="6" t="s">
        <v>866</v>
      </c>
      <c r="B284" s="6" t="s">
        <v>867</v>
      </c>
      <c r="C284" s="6" t="s">
        <v>868</v>
      </c>
      <c r="D284" s="6" t="s">
        <v>802</v>
      </c>
      <c r="E284" s="7">
        <f>'[1]1'!M284/120*100</f>
        <v>72.5</v>
      </c>
      <c r="F284" s="8">
        <f t="shared" si="12"/>
        <v>36.25</v>
      </c>
      <c r="G284" s="9">
        <v>80.4</v>
      </c>
      <c r="H284" s="8">
        <f t="shared" si="13"/>
        <v>40.2</v>
      </c>
      <c r="I284" s="8">
        <f t="shared" si="14"/>
        <v>76.45</v>
      </c>
      <c r="J284" s="13"/>
    </row>
    <row r="285" spans="1:10" ht="21" customHeight="1">
      <c r="A285" s="6" t="s">
        <v>869</v>
      </c>
      <c r="B285" s="6" t="s">
        <v>870</v>
      </c>
      <c r="C285" s="6" t="s">
        <v>871</v>
      </c>
      <c r="D285" s="6" t="s">
        <v>802</v>
      </c>
      <c r="E285" s="7">
        <f>'[1]1'!M285/120*100</f>
        <v>74.58333333333333</v>
      </c>
      <c r="F285" s="8">
        <f t="shared" si="12"/>
        <v>37.291666666666664</v>
      </c>
      <c r="G285" s="9">
        <v>0</v>
      </c>
      <c r="H285" s="8">
        <f t="shared" si="13"/>
        <v>0</v>
      </c>
      <c r="I285" s="8">
        <f t="shared" si="14"/>
        <v>37.291666666666664</v>
      </c>
      <c r="J285" s="13"/>
    </row>
    <row r="286" spans="1:10" ht="21" customHeight="1">
      <c r="A286" s="6" t="s">
        <v>872</v>
      </c>
      <c r="B286" s="6" t="s">
        <v>873</v>
      </c>
      <c r="C286" s="6" t="s">
        <v>874</v>
      </c>
      <c r="D286" s="6" t="s">
        <v>875</v>
      </c>
      <c r="E286" s="11">
        <f>'[1]1'!M286/120*100</f>
        <v>71.66666666666667</v>
      </c>
      <c r="F286" s="8">
        <f t="shared" si="12"/>
        <v>35.833333333333336</v>
      </c>
      <c r="G286" s="9">
        <v>84.4</v>
      </c>
      <c r="H286" s="8">
        <f t="shared" si="13"/>
        <v>42.2</v>
      </c>
      <c r="I286" s="8">
        <f t="shared" si="14"/>
        <v>78.03333333333333</v>
      </c>
      <c r="J286" s="12" t="s">
        <v>14</v>
      </c>
    </row>
    <row r="287" spans="1:10" ht="21" customHeight="1">
      <c r="A287" s="6" t="s">
        <v>876</v>
      </c>
      <c r="B287" s="6" t="s">
        <v>877</v>
      </c>
      <c r="C287" s="6" t="s">
        <v>878</v>
      </c>
      <c r="D287" s="6" t="s">
        <v>875</v>
      </c>
      <c r="E287" s="11">
        <f>'[1]1'!M287/120*100</f>
        <v>63.33333333333333</v>
      </c>
      <c r="F287" s="8">
        <f t="shared" si="12"/>
        <v>31.666666666666664</v>
      </c>
      <c r="G287" s="9">
        <v>89.4</v>
      </c>
      <c r="H287" s="8">
        <f t="shared" si="13"/>
        <v>44.7</v>
      </c>
      <c r="I287" s="8">
        <f t="shared" si="14"/>
        <v>76.36666666666667</v>
      </c>
      <c r="J287" s="12" t="s">
        <v>14</v>
      </c>
    </row>
    <row r="288" spans="1:10" ht="21" customHeight="1">
      <c r="A288" s="6" t="s">
        <v>879</v>
      </c>
      <c r="B288" s="6" t="s">
        <v>880</v>
      </c>
      <c r="C288" s="6" t="s">
        <v>881</v>
      </c>
      <c r="D288" s="6" t="s">
        <v>875</v>
      </c>
      <c r="E288" s="11">
        <f>'[1]1'!M288/120*100</f>
        <v>59.166666666666664</v>
      </c>
      <c r="F288" s="8">
        <f t="shared" si="12"/>
        <v>29.583333333333332</v>
      </c>
      <c r="G288" s="9">
        <v>90</v>
      </c>
      <c r="H288" s="8">
        <f t="shared" si="13"/>
        <v>45</v>
      </c>
      <c r="I288" s="8">
        <f t="shared" si="14"/>
        <v>74.58333333333333</v>
      </c>
      <c r="J288" s="12" t="s">
        <v>14</v>
      </c>
    </row>
    <row r="289" spans="1:10" ht="21" customHeight="1">
      <c r="A289" s="6" t="s">
        <v>882</v>
      </c>
      <c r="B289" s="6" t="s">
        <v>883</v>
      </c>
      <c r="C289" s="6" t="s">
        <v>884</v>
      </c>
      <c r="D289" s="6" t="s">
        <v>875</v>
      </c>
      <c r="E289" s="11">
        <f>'[1]1'!M289/120*100</f>
        <v>65.83333333333333</v>
      </c>
      <c r="F289" s="8">
        <f t="shared" si="12"/>
        <v>32.916666666666664</v>
      </c>
      <c r="G289" s="9">
        <v>81.4</v>
      </c>
      <c r="H289" s="8">
        <f t="shared" si="13"/>
        <v>40.7</v>
      </c>
      <c r="I289" s="8">
        <f t="shared" si="14"/>
        <v>73.61666666666667</v>
      </c>
      <c r="J289" s="12" t="s">
        <v>14</v>
      </c>
    </row>
    <row r="290" spans="1:10" ht="21" customHeight="1">
      <c r="A290" s="6" t="s">
        <v>885</v>
      </c>
      <c r="B290" s="6" t="s">
        <v>886</v>
      </c>
      <c r="C290" s="6" t="s">
        <v>887</v>
      </c>
      <c r="D290" s="6" t="s">
        <v>875</v>
      </c>
      <c r="E290" s="11">
        <f>'[1]1'!M290/120*100</f>
        <v>60</v>
      </c>
      <c r="F290" s="8">
        <f t="shared" si="12"/>
        <v>30</v>
      </c>
      <c r="G290" s="9">
        <v>86.6</v>
      </c>
      <c r="H290" s="8">
        <f t="shared" si="13"/>
        <v>43.3</v>
      </c>
      <c r="I290" s="8">
        <f t="shared" si="14"/>
        <v>73.3</v>
      </c>
      <c r="J290" s="12" t="s">
        <v>14</v>
      </c>
    </row>
    <row r="291" spans="1:10" ht="21" customHeight="1">
      <c r="A291" s="6" t="s">
        <v>888</v>
      </c>
      <c r="B291" s="6" t="s">
        <v>889</v>
      </c>
      <c r="C291" s="6" t="s">
        <v>890</v>
      </c>
      <c r="D291" s="6" t="s">
        <v>875</v>
      </c>
      <c r="E291" s="11">
        <f>'[1]1'!M291/120*100</f>
        <v>58.333333333333336</v>
      </c>
      <c r="F291" s="8">
        <f t="shared" si="12"/>
        <v>29.166666666666668</v>
      </c>
      <c r="G291" s="9">
        <v>83.4</v>
      </c>
      <c r="H291" s="8">
        <f t="shared" si="13"/>
        <v>41.7</v>
      </c>
      <c r="I291" s="8">
        <f t="shared" si="14"/>
        <v>70.86666666666667</v>
      </c>
      <c r="J291" s="12" t="s">
        <v>14</v>
      </c>
    </row>
    <row r="292" spans="1:10" ht="21" customHeight="1">
      <c r="A292" s="6" t="s">
        <v>891</v>
      </c>
      <c r="B292" s="6" t="s">
        <v>892</v>
      </c>
      <c r="C292" s="6" t="s">
        <v>893</v>
      </c>
      <c r="D292" s="6" t="s">
        <v>875</v>
      </c>
      <c r="E292" s="11">
        <f>'[1]1'!M292/120*100</f>
        <v>60</v>
      </c>
      <c r="F292" s="8">
        <f t="shared" si="12"/>
        <v>30</v>
      </c>
      <c r="G292" s="9">
        <v>81.4</v>
      </c>
      <c r="H292" s="8">
        <f t="shared" si="13"/>
        <v>40.7</v>
      </c>
      <c r="I292" s="8">
        <f t="shared" si="14"/>
        <v>70.7</v>
      </c>
      <c r="J292" s="13"/>
    </row>
    <row r="293" spans="1:10" ht="21" customHeight="1">
      <c r="A293" s="6" t="s">
        <v>894</v>
      </c>
      <c r="B293" s="6" t="s">
        <v>895</v>
      </c>
      <c r="C293" s="6" t="s">
        <v>896</v>
      </c>
      <c r="D293" s="6" t="s">
        <v>875</v>
      </c>
      <c r="E293" s="11">
        <f>'[1]1'!M293/120*100</f>
        <v>56.666666666666664</v>
      </c>
      <c r="F293" s="8">
        <f t="shared" si="12"/>
        <v>28.333333333333332</v>
      </c>
      <c r="G293" s="9">
        <v>83.8</v>
      </c>
      <c r="H293" s="8">
        <f t="shared" si="13"/>
        <v>41.9</v>
      </c>
      <c r="I293" s="8">
        <f t="shared" si="14"/>
        <v>70.23333333333333</v>
      </c>
      <c r="J293" s="13"/>
    </row>
    <row r="294" spans="1:10" ht="21" customHeight="1">
      <c r="A294" s="6" t="s">
        <v>897</v>
      </c>
      <c r="B294" s="6" t="s">
        <v>898</v>
      </c>
      <c r="C294" s="6" t="s">
        <v>899</v>
      </c>
      <c r="D294" s="6" t="s">
        <v>875</v>
      </c>
      <c r="E294" s="11">
        <f>'[1]1'!M294/120*100</f>
        <v>57.49999999999999</v>
      </c>
      <c r="F294" s="8">
        <f t="shared" si="12"/>
        <v>28.749999999999996</v>
      </c>
      <c r="G294" s="9">
        <v>82.4</v>
      </c>
      <c r="H294" s="8">
        <f t="shared" si="13"/>
        <v>41.2</v>
      </c>
      <c r="I294" s="8">
        <f t="shared" si="14"/>
        <v>69.95</v>
      </c>
      <c r="J294" s="13"/>
    </row>
    <row r="295" spans="1:10" ht="21" customHeight="1">
      <c r="A295" s="6" t="s">
        <v>900</v>
      </c>
      <c r="B295" s="6" t="s">
        <v>901</v>
      </c>
      <c r="C295" s="6" t="s">
        <v>902</v>
      </c>
      <c r="D295" s="6" t="s">
        <v>875</v>
      </c>
      <c r="E295" s="11">
        <f>'[1]1'!M295/120*100</f>
        <v>59.166666666666664</v>
      </c>
      <c r="F295" s="8">
        <f t="shared" si="12"/>
        <v>29.583333333333332</v>
      </c>
      <c r="G295" s="9">
        <v>80.2</v>
      </c>
      <c r="H295" s="8">
        <f t="shared" si="13"/>
        <v>40.1</v>
      </c>
      <c r="I295" s="8">
        <f t="shared" si="14"/>
        <v>69.68333333333334</v>
      </c>
      <c r="J295" s="13"/>
    </row>
    <row r="296" spans="1:10" ht="21" customHeight="1">
      <c r="A296" s="6" t="s">
        <v>903</v>
      </c>
      <c r="B296" s="6" t="s">
        <v>904</v>
      </c>
      <c r="C296" s="6" t="s">
        <v>905</v>
      </c>
      <c r="D296" s="6" t="s">
        <v>875</v>
      </c>
      <c r="E296" s="11">
        <f>'[1]1'!M296/120*100</f>
        <v>59.166666666666664</v>
      </c>
      <c r="F296" s="8">
        <f t="shared" si="12"/>
        <v>29.583333333333332</v>
      </c>
      <c r="G296" s="9">
        <v>79.8</v>
      </c>
      <c r="H296" s="8">
        <f t="shared" si="13"/>
        <v>39.9</v>
      </c>
      <c r="I296" s="8">
        <f t="shared" si="14"/>
        <v>69.48333333333333</v>
      </c>
      <c r="J296" s="13"/>
    </row>
    <row r="297" spans="1:10" ht="21" customHeight="1">
      <c r="A297" s="6" t="s">
        <v>906</v>
      </c>
      <c r="B297" s="6" t="s">
        <v>279</v>
      </c>
      <c r="C297" s="6" t="s">
        <v>907</v>
      </c>
      <c r="D297" s="6" t="s">
        <v>875</v>
      </c>
      <c r="E297" s="11">
        <f>'[1]1'!M297/120*100</f>
        <v>55.00000000000001</v>
      </c>
      <c r="F297" s="8">
        <f t="shared" si="12"/>
        <v>27.500000000000004</v>
      </c>
      <c r="G297" s="9">
        <v>83.4</v>
      </c>
      <c r="H297" s="8">
        <f t="shared" si="13"/>
        <v>41.7</v>
      </c>
      <c r="I297" s="8">
        <f t="shared" si="14"/>
        <v>69.2</v>
      </c>
      <c r="J297" s="13"/>
    </row>
    <row r="298" spans="1:10" ht="21" customHeight="1">
      <c r="A298" s="6" t="s">
        <v>908</v>
      </c>
      <c r="B298" s="6" t="s">
        <v>197</v>
      </c>
      <c r="C298" s="6" t="s">
        <v>909</v>
      </c>
      <c r="D298" s="6" t="s">
        <v>875</v>
      </c>
      <c r="E298" s="11">
        <f>'[1]1'!M298/120*100</f>
        <v>50.83333333333333</v>
      </c>
      <c r="F298" s="8">
        <f t="shared" si="12"/>
        <v>25.416666666666664</v>
      </c>
      <c r="G298" s="9">
        <v>85</v>
      </c>
      <c r="H298" s="8">
        <f t="shared" si="13"/>
        <v>42.5</v>
      </c>
      <c r="I298" s="8">
        <f t="shared" si="14"/>
        <v>67.91666666666666</v>
      </c>
      <c r="J298" s="13"/>
    </row>
    <row r="299" spans="1:10" ht="21" customHeight="1">
      <c r="A299" s="6" t="s">
        <v>910</v>
      </c>
      <c r="B299" s="6" t="s">
        <v>911</v>
      </c>
      <c r="C299" s="6" t="s">
        <v>912</v>
      </c>
      <c r="D299" s="6" t="s">
        <v>875</v>
      </c>
      <c r="E299" s="11">
        <f>'[1]1'!M299/120*100</f>
        <v>51.66666666666667</v>
      </c>
      <c r="F299" s="8">
        <f t="shared" si="12"/>
        <v>25.833333333333336</v>
      </c>
      <c r="G299" s="9">
        <v>83.4</v>
      </c>
      <c r="H299" s="8">
        <f t="shared" si="13"/>
        <v>41.7</v>
      </c>
      <c r="I299" s="8">
        <f t="shared" si="14"/>
        <v>67.53333333333333</v>
      </c>
      <c r="J299" s="13"/>
    </row>
    <row r="300" spans="1:10" ht="21" customHeight="1">
      <c r="A300" s="6" t="s">
        <v>913</v>
      </c>
      <c r="B300" s="6" t="s">
        <v>914</v>
      </c>
      <c r="C300" s="6" t="s">
        <v>915</v>
      </c>
      <c r="D300" s="6" t="s">
        <v>875</v>
      </c>
      <c r="E300" s="11">
        <f>'[1]1'!M300/120*100</f>
        <v>57.49999999999999</v>
      </c>
      <c r="F300" s="8">
        <f t="shared" si="12"/>
        <v>28.749999999999996</v>
      </c>
      <c r="G300" s="9">
        <v>75.6</v>
      </c>
      <c r="H300" s="8">
        <f t="shared" si="13"/>
        <v>37.8</v>
      </c>
      <c r="I300" s="8">
        <f t="shared" si="14"/>
        <v>66.55</v>
      </c>
      <c r="J300" s="13"/>
    </row>
    <row r="301" spans="1:10" ht="21" customHeight="1">
      <c r="A301" s="6" t="s">
        <v>916</v>
      </c>
      <c r="B301" s="6" t="s">
        <v>917</v>
      </c>
      <c r="C301" s="6" t="s">
        <v>918</v>
      </c>
      <c r="D301" s="6" t="s">
        <v>875</v>
      </c>
      <c r="E301" s="11">
        <f>'[1]1'!M301/120*100</f>
        <v>50.83333333333333</v>
      </c>
      <c r="F301" s="8">
        <f t="shared" si="12"/>
        <v>25.416666666666664</v>
      </c>
      <c r="G301" s="9">
        <v>78.8</v>
      </c>
      <c r="H301" s="8">
        <f t="shared" si="13"/>
        <v>39.4</v>
      </c>
      <c r="I301" s="8">
        <f t="shared" si="14"/>
        <v>64.81666666666666</v>
      </c>
      <c r="J301" s="13"/>
    </row>
    <row r="302" spans="1:10" ht="21" customHeight="1">
      <c r="A302" s="6" t="s">
        <v>919</v>
      </c>
      <c r="B302" s="6" t="s">
        <v>920</v>
      </c>
      <c r="C302" s="6" t="s">
        <v>921</v>
      </c>
      <c r="D302" s="6" t="s">
        <v>875</v>
      </c>
      <c r="E302" s="11">
        <f>'[1]1'!M302/120*100</f>
        <v>53.333333333333336</v>
      </c>
      <c r="F302" s="8">
        <f t="shared" si="12"/>
        <v>26.666666666666668</v>
      </c>
      <c r="G302" s="9">
        <v>74.8</v>
      </c>
      <c r="H302" s="8">
        <f t="shared" si="13"/>
        <v>37.4</v>
      </c>
      <c r="I302" s="8">
        <f t="shared" si="14"/>
        <v>64.06666666666666</v>
      </c>
      <c r="J302" s="13"/>
    </row>
    <row r="303" spans="1:10" ht="21" customHeight="1">
      <c r="A303" s="6" t="s">
        <v>922</v>
      </c>
      <c r="B303" s="6" t="s">
        <v>923</v>
      </c>
      <c r="C303" s="6" t="s">
        <v>924</v>
      </c>
      <c r="D303" s="6" t="s">
        <v>875</v>
      </c>
      <c r="E303" s="11">
        <f>'[1]1'!M303/120*100</f>
        <v>52.5</v>
      </c>
      <c r="F303" s="8">
        <f t="shared" si="12"/>
        <v>26.25</v>
      </c>
      <c r="G303" s="9">
        <v>73.8</v>
      </c>
      <c r="H303" s="8">
        <f t="shared" si="13"/>
        <v>36.9</v>
      </c>
      <c r="I303" s="8">
        <f t="shared" si="14"/>
        <v>63.15</v>
      </c>
      <c r="J303" s="13"/>
    </row>
    <row r="304" spans="1:10" ht="21" customHeight="1">
      <c r="A304" s="6" t="s">
        <v>925</v>
      </c>
      <c r="B304" s="6" t="s">
        <v>926</v>
      </c>
      <c r="C304" s="6" t="s">
        <v>927</v>
      </c>
      <c r="D304" s="6" t="s">
        <v>875</v>
      </c>
      <c r="E304" s="11">
        <f>'[1]1'!M304/120*100</f>
        <v>51.66666666666667</v>
      </c>
      <c r="F304" s="8">
        <f t="shared" si="12"/>
        <v>25.833333333333336</v>
      </c>
      <c r="G304" s="9">
        <v>73</v>
      </c>
      <c r="H304" s="8">
        <f t="shared" si="13"/>
        <v>36.5</v>
      </c>
      <c r="I304" s="8">
        <f t="shared" si="14"/>
        <v>62.333333333333336</v>
      </c>
      <c r="J304" s="13"/>
    </row>
    <row r="305" spans="1:10" ht="33" customHeight="1">
      <c r="A305" s="21" t="s">
        <v>928</v>
      </c>
      <c r="B305" s="21"/>
      <c r="C305" s="21"/>
      <c r="D305" s="21"/>
      <c r="E305" s="21"/>
      <c r="F305" s="21"/>
      <c r="G305" s="21"/>
      <c r="H305" s="21"/>
      <c r="I305" s="21"/>
      <c r="J305" s="21"/>
    </row>
  </sheetData>
  <sheetProtection/>
  <mergeCells count="2">
    <mergeCell ref="A1:J1"/>
    <mergeCell ref="A305:J305"/>
  </mergeCells>
  <printOptions/>
  <pageMargins left="0.39" right="0.39" top="0.8" bottom="0.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2019-08-17T11:14:48Z</dcterms:created>
  <dcterms:modified xsi:type="dcterms:W3CDTF">2019-08-18T02:28:56Z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