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<sst xmlns="http://schemas.openxmlformats.org/spreadsheetml/2006/main" count="29" uniqueCount="22">
  <si>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2019年庆云县公开招聘备案制工作人员考察递补人员名单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</si>
  <si>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</si>
  <si>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</si>
  <si>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</si>
  <si>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</si>
  <si>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</si>
  <si>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</si>
  <si>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</si>
  <si>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</si>
  <si>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折合50%</t>
  </si>
  <si>
    <t>201905039</t>
  </si>
  <si>
    <t>刘增月</t>
  </si>
  <si>
    <t>庆云县人民医院</t>
  </si>
  <si>
    <t>临床诊疗</t>
  </si>
  <si>
    <t>201905029</t>
  </si>
  <si>
    <t>潘夫恒</t>
  </si>
  <si>
    <t>201905108</t>
  </si>
  <si>
    <t>杨舒雅</t>
  </si>
  <si>
    <t>中医</t>
  </si>
  <si>
    <t>201905143</t>
  </si>
  <si>
    <t>李晓</t>
  </si>
  <si>
    <t>医学检验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</si>
</sst>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8"/>
      <name val="黑体"/>
      <family val="3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黑体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177" fontId="50" fillId="0" borderId="11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49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A4" sqref="A4:J7"/>
    </sheetView>
  </sheetViews>
  <sheetFormatPr defaultColWidth="9.00390625" defaultRowHeight="15"/>
  <cols>
    <col min="1" max="1" width="11.7109375" style="0" customWidth="1"/>
    <col min="2" max="2" width="8.421875" style="0" customWidth="1"/>
    <col min="3" max="3" width="27.7109375" style="0" customWidth="1"/>
    <col min="4" max="4" width="16.8515625" style="0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5" t="s">
        <v>7</v>
      </c>
      <c r="J2" s="20" t="s">
        <v>8</v>
      </c>
    </row>
    <row r="3" spans="1:10" ht="30" customHeight="1">
      <c r="A3" s="8"/>
      <c r="B3" s="9"/>
      <c r="C3" s="9"/>
      <c r="D3" s="9"/>
      <c r="E3" s="5" t="s">
        <v>5</v>
      </c>
      <c r="F3" s="5" t="s">
        <v>9</v>
      </c>
      <c r="G3" s="5" t="s">
        <v>6</v>
      </c>
      <c r="H3" s="5" t="s">
        <v>9</v>
      </c>
      <c r="I3" s="7"/>
      <c r="J3" s="21"/>
    </row>
    <row r="4" spans="1:10" s="1" customFormat="1" ht="34.5" customHeight="1">
      <c r="A4" s="10" t="s">
        <v>10</v>
      </c>
      <c r="B4" s="11" t="s">
        <v>11</v>
      </c>
      <c r="C4" s="11" t="s">
        <v>12</v>
      </c>
      <c r="D4" s="11" t="s">
        <v>13</v>
      </c>
      <c r="E4" s="12">
        <v>44</v>
      </c>
      <c r="F4" s="12">
        <f>E4*0.5</f>
        <v>22</v>
      </c>
      <c r="G4" s="12">
        <v>73.2</v>
      </c>
      <c r="H4" s="12">
        <f>G4*0.5</f>
        <v>36.6</v>
      </c>
      <c r="I4" s="18">
        <f>(E4+G4)/2</f>
        <v>58.6</v>
      </c>
      <c r="J4" s="22"/>
    </row>
    <row r="5" spans="1:10" ht="34.5" customHeight="1">
      <c r="A5" s="13" t="s">
        <v>14</v>
      </c>
      <c r="B5" s="11" t="s">
        <v>15</v>
      </c>
      <c r="C5" s="11" t="s">
        <v>12</v>
      </c>
      <c r="D5" s="11" t="s">
        <v>13</v>
      </c>
      <c r="E5" s="14">
        <v>46</v>
      </c>
      <c r="F5" s="12">
        <f>E5*0.5</f>
        <v>23</v>
      </c>
      <c r="G5" s="14">
        <v>68.6</v>
      </c>
      <c r="H5" s="12">
        <f>G5*0.5</f>
        <v>34.3</v>
      </c>
      <c r="I5" s="14">
        <f>(E5+G5)/2</f>
        <v>57.3</v>
      </c>
      <c r="J5" s="23"/>
    </row>
    <row r="6" spans="1:10" ht="34.5" customHeight="1">
      <c r="A6" s="15" t="s">
        <v>16</v>
      </c>
      <c r="B6" s="16" t="s">
        <v>17</v>
      </c>
      <c r="C6" s="16" t="s">
        <v>12</v>
      </c>
      <c r="D6" s="16" t="s">
        <v>18</v>
      </c>
      <c r="E6" s="17">
        <v>72</v>
      </c>
      <c r="F6" s="17">
        <f>E6*0.5</f>
        <v>36</v>
      </c>
      <c r="G6" s="17">
        <v>82.8</v>
      </c>
      <c r="H6" s="17">
        <f>G6*0.5</f>
        <v>41.4</v>
      </c>
      <c r="I6" s="14">
        <f>(E6+G6)/2</f>
        <v>77.4</v>
      </c>
      <c r="J6" s="24"/>
    </row>
    <row r="7" spans="1:10" s="1" customFormat="1" ht="34.5" customHeight="1">
      <c r="A7" s="10" t="s">
        <v>19</v>
      </c>
      <c r="B7" s="11" t="s">
        <v>20</v>
      </c>
      <c r="C7" s="11" t="s">
        <v>12</v>
      </c>
      <c r="D7" s="11" t="s">
        <v>21</v>
      </c>
      <c r="E7" s="12">
        <v>55</v>
      </c>
      <c r="F7" s="18">
        <f>E7*0.5</f>
        <v>27.5</v>
      </c>
      <c r="G7" s="19">
        <v>83</v>
      </c>
      <c r="H7" s="19">
        <f>G7*0.5</f>
        <v>41.5</v>
      </c>
      <c r="I7" s="12">
        <f>F7+H7</f>
        <v>69</v>
      </c>
      <c r="J7" s="12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萍丫</cp:lastModifiedBy>
  <dcterms:created xsi:type="dcterms:W3CDTF">2018-02-27T11:14:00Z</dcterms:created>
  <dcterms:modified xsi:type="dcterms:W3CDTF">2019-07-09T08:48:25Z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