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<sst xmlns="http://schemas.openxmlformats.org/spreadsheetml/2006/main" count="291" uniqueCount="197">
  <si>
    <t>长清区社区专职工作者考试总成绩及通过人员名单</t>
  </si>
  <si>
    <t>序号</t>
  </si>
  <si>
    <t>姓名</t>
  </si>
  <si>
    <t>准考证号</t>
  </si>
  <si>
    <t>笔试成绩</t>
  </si>
  <si>
    <t>折算后成绩</t>
  </si>
  <si>
    <t>面试成绩</t>
  </si>
  <si>
    <t>综合成绩</t>
  </si>
  <si>
    <t>是否通过</t>
  </si>
  <si>
    <t>于倩倩</t>
  </si>
  <si>
    <t>1913024406</t>
  </si>
  <si>
    <t>是</t>
  </si>
  <si>
    <t>刘洪昌</t>
  </si>
  <si>
    <t>1913021130</t>
  </si>
  <si>
    <t>徐向妲</t>
  </si>
  <si>
    <t>1913043512</t>
  </si>
  <si>
    <t>邵志丹</t>
  </si>
  <si>
    <t>1913022416</t>
  </si>
  <si>
    <t>王田田</t>
  </si>
  <si>
    <t>1913024510</t>
  </si>
  <si>
    <t>段凯</t>
  </si>
  <si>
    <t>1913032704</t>
  </si>
  <si>
    <t>李惟欣</t>
  </si>
  <si>
    <t>1913020902</t>
  </si>
  <si>
    <t>王旭</t>
  </si>
  <si>
    <t>1913041028</t>
  </si>
  <si>
    <t>郭琳琳</t>
  </si>
  <si>
    <t>1913023714</t>
  </si>
  <si>
    <t>马岩</t>
  </si>
  <si>
    <t>1913010514</t>
  </si>
  <si>
    <t>张霞</t>
  </si>
  <si>
    <t>1913023821</t>
  </si>
  <si>
    <t>董琳</t>
  </si>
  <si>
    <t>1913013308</t>
  </si>
  <si>
    <t>刘晶</t>
  </si>
  <si>
    <t>1913012116</t>
  </si>
  <si>
    <t>魏敏</t>
  </si>
  <si>
    <t>1913041227</t>
  </si>
  <si>
    <t>王聪谊</t>
  </si>
  <si>
    <t>1913042424</t>
  </si>
  <si>
    <t>曲雯睿</t>
  </si>
  <si>
    <t>1913020906</t>
  </si>
  <si>
    <t>张琰</t>
  </si>
  <si>
    <t>1913022310</t>
  </si>
  <si>
    <t>颜燕</t>
  </si>
  <si>
    <t>1913022112</t>
  </si>
  <si>
    <t>边希希</t>
  </si>
  <si>
    <t>1913033221</t>
  </si>
  <si>
    <t>李冉冉</t>
  </si>
  <si>
    <t>1913031402</t>
  </si>
  <si>
    <t>钟洋</t>
  </si>
  <si>
    <t>1913034615</t>
  </si>
  <si>
    <t>关兆华</t>
  </si>
  <si>
    <t>1913041625</t>
  </si>
  <si>
    <t>吴飞飞</t>
  </si>
  <si>
    <t>1913013117</t>
  </si>
  <si>
    <t>段欣月</t>
  </si>
  <si>
    <t>1913013414</t>
  </si>
  <si>
    <t>丁一</t>
  </si>
  <si>
    <t>1913042916</t>
  </si>
  <si>
    <t>石若琳</t>
  </si>
  <si>
    <t>1913024209</t>
  </si>
  <si>
    <t>蔡路</t>
  </si>
  <si>
    <t>1913022816</t>
  </si>
  <si>
    <t>李忠坤</t>
  </si>
  <si>
    <t>1913041201</t>
  </si>
  <si>
    <t>王菲菲</t>
  </si>
  <si>
    <t>1913031812</t>
  </si>
  <si>
    <t>王鑫</t>
  </si>
  <si>
    <t>1913020210</t>
  </si>
  <si>
    <t>秦娜娜</t>
  </si>
  <si>
    <t>1913020801</t>
  </si>
  <si>
    <t>韩宗冉</t>
  </si>
  <si>
    <t>1913020513</t>
  </si>
  <si>
    <t>否</t>
  </si>
  <si>
    <t>王芬芬</t>
  </si>
  <si>
    <t>1913024111</t>
  </si>
  <si>
    <t>韩阳</t>
  </si>
  <si>
    <t>1913011301</t>
  </si>
  <si>
    <t>刘会会</t>
  </si>
  <si>
    <t>1913032713</t>
  </si>
  <si>
    <t>房玉婷</t>
  </si>
  <si>
    <t>1913031609</t>
  </si>
  <si>
    <t>曹群</t>
  </si>
  <si>
    <t>1913042703</t>
  </si>
  <si>
    <t>房丽君</t>
  </si>
  <si>
    <t>1913020227</t>
  </si>
  <si>
    <t>闫君</t>
  </si>
  <si>
    <t>1913012227</t>
  </si>
  <si>
    <t>靖立慧</t>
  </si>
  <si>
    <t>1913034125</t>
  </si>
  <si>
    <t>林厚起</t>
  </si>
  <si>
    <t>1913023407</t>
  </si>
  <si>
    <t>周倩</t>
  </si>
  <si>
    <t>1913012520</t>
  </si>
  <si>
    <t>金炳</t>
  </si>
  <si>
    <t>1913033413</t>
  </si>
  <si>
    <t>张建梅</t>
  </si>
  <si>
    <t>1913033214</t>
  </si>
  <si>
    <t>郑亚平</t>
  </si>
  <si>
    <t>1913033907</t>
  </si>
  <si>
    <t>张宏</t>
  </si>
  <si>
    <t>1913012102</t>
  </si>
  <si>
    <t>曹磊磊</t>
  </si>
  <si>
    <t>1913011021</t>
  </si>
  <si>
    <t>卫倩倩</t>
  </si>
  <si>
    <t>1913012723</t>
  </si>
  <si>
    <t>王锋</t>
  </si>
  <si>
    <t>1913022429</t>
  </si>
  <si>
    <t>付海燕</t>
  </si>
  <si>
    <t>1913021727</t>
  </si>
  <si>
    <t>张蕾蕾</t>
  </si>
  <si>
    <t>1913010911</t>
  </si>
  <si>
    <t>张乐乐</t>
  </si>
  <si>
    <t>1913042104</t>
  </si>
  <si>
    <t>石文琦</t>
  </si>
  <si>
    <t>1913033730</t>
  </si>
  <si>
    <t>万巍</t>
  </si>
  <si>
    <t>1913041504</t>
  </si>
  <si>
    <t>董斐</t>
  </si>
  <si>
    <t>1913030402</t>
  </si>
  <si>
    <t>张丽</t>
  </si>
  <si>
    <t>1913010728</t>
  </si>
  <si>
    <t>闫双</t>
  </si>
  <si>
    <t>1913032727</t>
  </si>
  <si>
    <t>高腾</t>
  </si>
  <si>
    <t>1913031501</t>
  </si>
  <si>
    <t>朱涵</t>
  </si>
  <si>
    <t>1913040830</t>
  </si>
  <si>
    <t>刘庆婕</t>
  </si>
  <si>
    <t>1913042502</t>
  </si>
  <si>
    <t>朱晓晓</t>
  </si>
  <si>
    <t>1913024125</t>
  </si>
  <si>
    <t>董浩</t>
  </si>
  <si>
    <t>1913034106</t>
  </si>
  <si>
    <t>陈振</t>
  </si>
  <si>
    <t>1913012130</t>
  </si>
  <si>
    <t>卢雪</t>
  </si>
  <si>
    <t>1913012805</t>
  </si>
  <si>
    <t>刘万娟</t>
  </si>
  <si>
    <t>1913011221</t>
  </si>
  <si>
    <t>周延滕</t>
  </si>
  <si>
    <t>1913040525</t>
  </si>
  <si>
    <t>孟林</t>
  </si>
  <si>
    <t>1913023603</t>
  </si>
  <si>
    <t>方传良</t>
  </si>
  <si>
    <t>1913020525</t>
  </si>
  <si>
    <t>国帅</t>
  </si>
  <si>
    <t>韩鲁雁</t>
  </si>
  <si>
    <t>1913022629</t>
  </si>
  <si>
    <t>王丛珊</t>
  </si>
  <si>
    <t>1913031725</t>
  </si>
  <si>
    <t>田红</t>
  </si>
  <si>
    <t>1913012127</t>
  </si>
  <si>
    <t>刘斐斐</t>
  </si>
  <si>
    <t>1913012020</t>
  </si>
  <si>
    <t>王健</t>
  </si>
  <si>
    <t>1913012306</t>
  </si>
  <si>
    <t>李娜</t>
  </si>
  <si>
    <t>1913031729</t>
  </si>
  <si>
    <t>房琳</t>
  </si>
  <si>
    <t>1913034413</t>
  </si>
  <si>
    <t>高男男</t>
  </si>
  <si>
    <t>1913041320</t>
  </si>
  <si>
    <t>李友磊</t>
  </si>
  <si>
    <t>位霞</t>
  </si>
  <si>
    <t>1913023105</t>
  </si>
  <si>
    <t>邢耘滋</t>
  </si>
  <si>
    <t>1913024611</t>
  </si>
  <si>
    <t>于萍</t>
  </si>
  <si>
    <t>1913030430</t>
  </si>
  <si>
    <t>唐禹</t>
  </si>
  <si>
    <t>1913012318</t>
  </si>
  <si>
    <t>李剑南</t>
  </si>
  <si>
    <t>尹贻红</t>
  </si>
  <si>
    <t>1913013415</t>
  </si>
  <si>
    <t>庄壮</t>
  </si>
  <si>
    <t>1913031526</t>
  </si>
  <si>
    <t>张岩</t>
  </si>
  <si>
    <t>1913011608</t>
  </si>
  <si>
    <t>徐寒青</t>
  </si>
  <si>
    <t>1913010811</t>
  </si>
  <si>
    <t>杨丽霞</t>
  </si>
  <si>
    <t>1913034314</t>
  </si>
  <si>
    <t>杜倩</t>
  </si>
  <si>
    <t>1913020107</t>
  </si>
  <si>
    <t>孙慧晓</t>
  </si>
  <si>
    <t>1913040108</t>
  </si>
  <si>
    <t>王珊</t>
  </si>
  <si>
    <t>1913040518</t>
  </si>
  <si>
    <t>刘超</t>
  </si>
  <si>
    <t>1913040116</t>
  </si>
  <si>
    <t>王俊一</t>
  </si>
  <si>
    <t>1913020225</t>
  </si>
  <si>
    <t>王睿智</t>
  </si>
  <si>
    <t>1913013508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</si>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</sst>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16" fillId="25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tabSelected="1" topLeftCell="A67" workbookViewId="0">
      <selection activeCell="H96" sqref="H96"/>
    </sheetView>
  </sheetViews>
  <sheetFormatPr defaultColWidth="9" defaultRowHeight="13.5"/>
  <cols>
    <col min="3" max="3" width="11.875" customWidth="1"/>
    <col min="9" max="9" width="9" style="1"/>
  </cols>
  <sheetData>
    <row r="1" ht="22.5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5</v>
      </c>
      <c r="H2" s="6" t="s">
        <v>7</v>
      </c>
      <c r="I2" s="12" t="s">
        <v>8</v>
      </c>
    </row>
    <row r="3" spans="1:9">
      <c r="A3" s="7">
        <v>1</v>
      </c>
      <c r="B3" s="8" t="s">
        <v>9</v>
      </c>
      <c r="C3" s="9" t="s">
        <v>10</v>
      </c>
      <c r="D3" s="8">
        <v>76.2</v>
      </c>
      <c r="E3" s="6">
        <f t="shared" ref="E3:E66" si="0">D3*0.4</f>
        <v>30.48</v>
      </c>
      <c r="F3" s="6">
        <v>87.54</v>
      </c>
      <c r="G3" s="6">
        <f>F3*0.6</f>
        <v>52.524</v>
      </c>
      <c r="H3" s="6">
        <f>E3+G3</f>
        <v>83.004</v>
      </c>
      <c r="I3" s="12" t="s">
        <v>11</v>
      </c>
    </row>
    <row r="4" spans="1:9">
      <c r="A4" s="10">
        <v>2</v>
      </c>
      <c r="B4" s="5" t="s">
        <v>12</v>
      </c>
      <c r="C4" s="11" t="s">
        <v>13</v>
      </c>
      <c r="D4" s="5">
        <v>80.7</v>
      </c>
      <c r="E4" s="6">
        <f t="shared" si="0"/>
        <v>32.28</v>
      </c>
      <c r="F4" s="6">
        <v>84.32</v>
      </c>
      <c r="G4" s="6">
        <f t="shared" ref="G4:G35" si="1">F4*0.6</f>
        <v>50.592</v>
      </c>
      <c r="H4" s="6">
        <f t="shared" ref="H4:H35" si="2">E4+G4</f>
        <v>82.872</v>
      </c>
      <c r="I4" s="12" t="s">
        <v>11</v>
      </c>
    </row>
    <row r="5" spans="1:9">
      <c r="A5" s="10">
        <v>3</v>
      </c>
      <c r="B5" s="5" t="s">
        <v>14</v>
      </c>
      <c r="C5" s="11" t="s">
        <v>15</v>
      </c>
      <c r="D5" s="5">
        <v>76.8</v>
      </c>
      <c r="E5" s="6">
        <f t="shared" si="0"/>
        <v>30.72</v>
      </c>
      <c r="F5" s="6">
        <v>85.83</v>
      </c>
      <c r="G5" s="6">
        <f t="shared" si="1"/>
        <v>51.498</v>
      </c>
      <c r="H5" s="6">
        <f t="shared" si="2"/>
        <v>82.218</v>
      </c>
      <c r="I5" s="12" t="s">
        <v>11</v>
      </c>
    </row>
    <row r="6" spans="1:9">
      <c r="A6" s="10">
        <v>4</v>
      </c>
      <c r="B6" s="5" t="s">
        <v>16</v>
      </c>
      <c r="C6" s="11" t="s">
        <v>17</v>
      </c>
      <c r="D6" s="5">
        <v>77</v>
      </c>
      <c r="E6" s="6">
        <f t="shared" si="0"/>
        <v>30.8</v>
      </c>
      <c r="F6" s="6">
        <v>85.63</v>
      </c>
      <c r="G6" s="6">
        <f t="shared" si="1"/>
        <v>51.378</v>
      </c>
      <c r="H6" s="6">
        <f t="shared" si="2"/>
        <v>82.178</v>
      </c>
      <c r="I6" s="12" t="s">
        <v>11</v>
      </c>
    </row>
    <row r="7" spans="1:9">
      <c r="A7" s="7">
        <v>5</v>
      </c>
      <c r="B7" s="5" t="s">
        <v>18</v>
      </c>
      <c r="C7" s="11" t="s">
        <v>19</v>
      </c>
      <c r="D7" s="5">
        <v>77.2</v>
      </c>
      <c r="E7" s="6">
        <f t="shared" si="0"/>
        <v>30.88</v>
      </c>
      <c r="F7" s="6">
        <v>85.49</v>
      </c>
      <c r="G7" s="6">
        <f t="shared" si="1"/>
        <v>51.294</v>
      </c>
      <c r="H7" s="6">
        <f t="shared" si="2"/>
        <v>82.174</v>
      </c>
      <c r="I7" s="12" t="s">
        <v>11</v>
      </c>
    </row>
    <row r="8" spans="1:9">
      <c r="A8" s="10">
        <v>6</v>
      </c>
      <c r="B8" s="5" t="s">
        <v>20</v>
      </c>
      <c r="C8" s="11" t="s">
        <v>21</v>
      </c>
      <c r="D8" s="5">
        <v>71.2</v>
      </c>
      <c r="E8" s="6">
        <f t="shared" si="0"/>
        <v>28.48</v>
      </c>
      <c r="F8" s="6">
        <v>88.34</v>
      </c>
      <c r="G8" s="6">
        <f t="shared" si="1"/>
        <v>53.004</v>
      </c>
      <c r="H8" s="6">
        <f t="shared" si="2"/>
        <v>81.484</v>
      </c>
      <c r="I8" s="12" t="s">
        <v>11</v>
      </c>
    </row>
    <row r="9" spans="1:9">
      <c r="A9" s="10">
        <v>7</v>
      </c>
      <c r="B9" s="5" t="s">
        <v>22</v>
      </c>
      <c r="C9" s="11" t="s">
        <v>23</v>
      </c>
      <c r="D9" s="5">
        <v>71.4</v>
      </c>
      <c r="E9" s="6">
        <f t="shared" si="0"/>
        <v>28.56</v>
      </c>
      <c r="F9" s="6">
        <v>87.47</v>
      </c>
      <c r="G9" s="6">
        <f t="shared" si="1"/>
        <v>52.482</v>
      </c>
      <c r="H9" s="6">
        <f t="shared" si="2"/>
        <v>81.042</v>
      </c>
      <c r="I9" s="12" t="s">
        <v>11</v>
      </c>
    </row>
    <row r="10" spans="1:9">
      <c r="A10" s="10">
        <v>8</v>
      </c>
      <c r="B10" s="5" t="s">
        <v>24</v>
      </c>
      <c r="C10" s="11" t="s">
        <v>25</v>
      </c>
      <c r="D10" s="5">
        <v>74.5</v>
      </c>
      <c r="E10" s="6">
        <f t="shared" si="0"/>
        <v>29.8</v>
      </c>
      <c r="F10" s="6">
        <v>85.02</v>
      </c>
      <c r="G10" s="6">
        <f t="shared" si="1"/>
        <v>51.012</v>
      </c>
      <c r="H10" s="6">
        <f t="shared" si="2"/>
        <v>80.812</v>
      </c>
      <c r="I10" s="12" t="s">
        <v>11</v>
      </c>
    </row>
    <row r="11" spans="1:9">
      <c r="A11" s="7">
        <v>9</v>
      </c>
      <c r="B11" s="5" t="s">
        <v>26</v>
      </c>
      <c r="C11" s="11" t="s">
        <v>27</v>
      </c>
      <c r="D11" s="5">
        <v>65.6</v>
      </c>
      <c r="E11" s="6">
        <f t="shared" si="0"/>
        <v>26.24</v>
      </c>
      <c r="F11" s="6">
        <v>90.76</v>
      </c>
      <c r="G11" s="6">
        <f t="shared" si="1"/>
        <v>54.456</v>
      </c>
      <c r="H11" s="6">
        <f t="shared" si="2"/>
        <v>80.696</v>
      </c>
      <c r="I11" s="12" t="s">
        <v>11</v>
      </c>
    </row>
    <row r="12" spans="1:9">
      <c r="A12" s="10">
        <v>10</v>
      </c>
      <c r="B12" s="5" t="s">
        <v>28</v>
      </c>
      <c r="C12" s="11" t="s">
        <v>29</v>
      </c>
      <c r="D12" s="5">
        <v>77.1</v>
      </c>
      <c r="E12" s="6">
        <f t="shared" si="0"/>
        <v>30.84</v>
      </c>
      <c r="F12" s="6">
        <v>82.6</v>
      </c>
      <c r="G12" s="6">
        <f t="shared" si="1"/>
        <v>49.56</v>
      </c>
      <c r="H12" s="6">
        <f t="shared" si="2"/>
        <v>80.4</v>
      </c>
      <c r="I12" s="12" t="s">
        <v>11</v>
      </c>
    </row>
    <row r="13" spans="1:9">
      <c r="A13" s="10">
        <v>11</v>
      </c>
      <c r="B13" s="5" t="s">
        <v>30</v>
      </c>
      <c r="C13" s="11" t="s">
        <v>31</v>
      </c>
      <c r="D13" s="5">
        <v>76</v>
      </c>
      <c r="E13" s="6">
        <f t="shared" si="0"/>
        <v>30.4</v>
      </c>
      <c r="F13" s="6">
        <v>83.3</v>
      </c>
      <c r="G13" s="6">
        <f t="shared" si="1"/>
        <v>49.98</v>
      </c>
      <c r="H13" s="6">
        <f t="shared" si="2"/>
        <v>80.38</v>
      </c>
      <c r="I13" s="12" t="s">
        <v>11</v>
      </c>
    </row>
    <row r="14" spans="1:9">
      <c r="A14" s="10">
        <v>12</v>
      </c>
      <c r="B14" s="5" t="s">
        <v>32</v>
      </c>
      <c r="C14" s="11" t="s">
        <v>33</v>
      </c>
      <c r="D14" s="5">
        <v>74.9</v>
      </c>
      <c r="E14" s="6">
        <f t="shared" si="0"/>
        <v>29.96</v>
      </c>
      <c r="F14" s="6">
        <v>83.9</v>
      </c>
      <c r="G14" s="6">
        <f t="shared" si="1"/>
        <v>50.34</v>
      </c>
      <c r="H14" s="6">
        <f t="shared" si="2"/>
        <v>80.3</v>
      </c>
      <c r="I14" s="12" t="s">
        <v>11</v>
      </c>
    </row>
    <row r="15" spans="1:9">
      <c r="A15" s="7">
        <v>13</v>
      </c>
      <c r="B15" s="5" t="s">
        <v>34</v>
      </c>
      <c r="C15" s="11" t="s">
        <v>35</v>
      </c>
      <c r="D15" s="5">
        <v>71.7</v>
      </c>
      <c r="E15" s="6">
        <f t="shared" si="0"/>
        <v>28.68</v>
      </c>
      <c r="F15" s="6">
        <v>85.93</v>
      </c>
      <c r="G15" s="6">
        <f t="shared" si="1"/>
        <v>51.558</v>
      </c>
      <c r="H15" s="6">
        <f t="shared" si="2"/>
        <v>80.238</v>
      </c>
      <c r="I15" s="12" t="s">
        <v>11</v>
      </c>
    </row>
    <row r="16" spans="1:9">
      <c r="A16" s="10">
        <v>14</v>
      </c>
      <c r="B16" s="5" t="s">
        <v>36</v>
      </c>
      <c r="C16" s="11" t="s">
        <v>37</v>
      </c>
      <c r="D16" s="5">
        <v>70.2</v>
      </c>
      <c r="E16" s="6">
        <f t="shared" si="0"/>
        <v>28.08</v>
      </c>
      <c r="F16" s="6">
        <v>86.93</v>
      </c>
      <c r="G16" s="6">
        <f t="shared" si="1"/>
        <v>52.158</v>
      </c>
      <c r="H16" s="6">
        <f t="shared" si="2"/>
        <v>80.238</v>
      </c>
      <c r="I16" s="12" t="s">
        <v>11</v>
      </c>
    </row>
    <row r="17" spans="1:9">
      <c r="A17" s="10">
        <v>15</v>
      </c>
      <c r="B17" s="5" t="s">
        <v>38</v>
      </c>
      <c r="C17" s="11" t="s">
        <v>39</v>
      </c>
      <c r="D17" s="5">
        <v>70</v>
      </c>
      <c r="E17" s="6">
        <f t="shared" si="0"/>
        <v>28</v>
      </c>
      <c r="F17" s="6">
        <v>87.03</v>
      </c>
      <c r="G17" s="6">
        <f t="shared" si="1"/>
        <v>52.218</v>
      </c>
      <c r="H17" s="6">
        <f t="shared" si="2"/>
        <v>80.218</v>
      </c>
      <c r="I17" s="12" t="s">
        <v>11</v>
      </c>
    </row>
    <row r="18" spans="1:9">
      <c r="A18" s="10">
        <v>16</v>
      </c>
      <c r="B18" s="5" t="s">
        <v>40</v>
      </c>
      <c r="C18" s="11" t="s">
        <v>41</v>
      </c>
      <c r="D18" s="5">
        <v>69.3</v>
      </c>
      <c r="E18" s="6">
        <f t="shared" si="0"/>
        <v>27.72</v>
      </c>
      <c r="F18" s="6">
        <v>87.47</v>
      </c>
      <c r="G18" s="6">
        <f t="shared" si="1"/>
        <v>52.482</v>
      </c>
      <c r="H18" s="6">
        <f t="shared" si="2"/>
        <v>80.202</v>
      </c>
      <c r="I18" s="12" t="s">
        <v>11</v>
      </c>
    </row>
    <row r="19" spans="1:9">
      <c r="A19" s="7">
        <v>17</v>
      </c>
      <c r="B19" s="5" t="s">
        <v>42</v>
      </c>
      <c r="C19" s="11" t="s">
        <v>43</v>
      </c>
      <c r="D19" s="5">
        <v>72.5</v>
      </c>
      <c r="E19" s="6">
        <f t="shared" si="0"/>
        <v>29</v>
      </c>
      <c r="F19" s="6">
        <v>84.69</v>
      </c>
      <c r="G19" s="6">
        <f t="shared" si="1"/>
        <v>50.814</v>
      </c>
      <c r="H19" s="6">
        <f t="shared" si="2"/>
        <v>79.814</v>
      </c>
      <c r="I19" s="12" t="s">
        <v>11</v>
      </c>
    </row>
    <row r="20" spans="1:9">
      <c r="A20" s="10">
        <v>18</v>
      </c>
      <c r="B20" s="5" t="s">
        <v>44</v>
      </c>
      <c r="C20" s="11" t="s">
        <v>45</v>
      </c>
      <c r="D20" s="5">
        <v>69</v>
      </c>
      <c r="E20" s="6">
        <f t="shared" si="0"/>
        <v>27.6</v>
      </c>
      <c r="F20" s="6">
        <v>86.43</v>
      </c>
      <c r="G20" s="6">
        <f t="shared" si="1"/>
        <v>51.858</v>
      </c>
      <c r="H20" s="6">
        <f t="shared" si="2"/>
        <v>79.458</v>
      </c>
      <c r="I20" s="12" t="s">
        <v>11</v>
      </c>
    </row>
    <row r="21" spans="1:9">
      <c r="A21" s="10">
        <v>19</v>
      </c>
      <c r="B21" s="5" t="s">
        <v>46</v>
      </c>
      <c r="C21" s="11" t="s">
        <v>47</v>
      </c>
      <c r="D21" s="5">
        <v>73.4</v>
      </c>
      <c r="E21" s="6">
        <f t="shared" si="0"/>
        <v>29.36</v>
      </c>
      <c r="F21" s="6">
        <v>83.4</v>
      </c>
      <c r="G21" s="6">
        <f t="shared" si="1"/>
        <v>50.04</v>
      </c>
      <c r="H21" s="6">
        <f t="shared" si="2"/>
        <v>79.4</v>
      </c>
      <c r="I21" s="12" t="s">
        <v>11</v>
      </c>
    </row>
    <row r="22" spans="1:9">
      <c r="A22" s="10">
        <v>20</v>
      </c>
      <c r="B22" s="5" t="s">
        <v>48</v>
      </c>
      <c r="C22" s="11" t="s">
        <v>49</v>
      </c>
      <c r="D22" s="5">
        <v>72.4</v>
      </c>
      <c r="E22" s="6">
        <f t="shared" si="0"/>
        <v>28.96</v>
      </c>
      <c r="F22" s="6">
        <v>83.99</v>
      </c>
      <c r="G22" s="6">
        <f t="shared" si="1"/>
        <v>50.394</v>
      </c>
      <c r="H22" s="6">
        <f t="shared" si="2"/>
        <v>79.354</v>
      </c>
      <c r="I22" s="12" t="s">
        <v>11</v>
      </c>
    </row>
    <row r="23" spans="1:9">
      <c r="A23" s="7">
        <v>21</v>
      </c>
      <c r="B23" s="5" t="s">
        <v>50</v>
      </c>
      <c r="C23" s="11" t="s">
        <v>51</v>
      </c>
      <c r="D23" s="5">
        <v>71.9</v>
      </c>
      <c r="E23" s="6">
        <f t="shared" si="0"/>
        <v>28.76</v>
      </c>
      <c r="F23" s="6">
        <v>84.29</v>
      </c>
      <c r="G23" s="6">
        <f t="shared" si="1"/>
        <v>50.574</v>
      </c>
      <c r="H23" s="6">
        <f t="shared" si="2"/>
        <v>79.334</v>
      </c>
      <c r="I23" s="12" t="s">
        <v>11</v>
      </c>
    </row>
    <row r="24" spans="1:9">
      <c r="A24" s="10">
        <v>22</v>
      </c>
      <c r="B24" s="5" t="s">
        <v>52</v>
      </c>
      <c r="C24" s="11" t="s">
        <v>53</v>
      </c>
      <c r="D24" s="5">
        <v>69.2</v>
      </c>
      <c r="E24" s="6">
        <f t="shared" si="0"/>
        <v>27.68</v>
      </c>
      <c r="F24" s="6">
        <v>85.88</v>
      </c>
      <c r="G24" s="6">
        <f t="shared" si="1"/>
        <v>51.528</v>
      </c>
      <c r="H24" s="6">
        <f t="shared" si="2"/>
        <v>79.208</v>
      </c>
      <c r="I24" s="12" t="s">
        <v>11</v>
      </c>
    </row>
    <row r="25" spans="1:9">
      <c r="A25" s="10">
        <v>23</v>
      </c>
      <c r="B25" s="5" t="s">
        <v>54</v>
      </c>
      <c r="C25" s="11" t="s">
        <v>55</v>
      </c>
      <c r="D25" s="5">
        <v>74.4</v>
      </c>
      <c r="E25" s="6">
        <f t="shared" si="0"/>
        <v>29.76</v>
      </c>
      <c r="F25" s="6">
        <v>82.41</v>
      </c>
      <c r="G25" s="6">
        <f t="shared" si="1"/>
        <v>49.446</v>
      </c>
      <c r="H25" s="6">
        <f t="shared" si="2"/>
        <v>79.206</v>
      </c>
      <c r="I25" s="12" t="s">
        <v>11</v>
      </c>
    </row>
    <row r="26" spans="1:9">
      <c r="A26" s="10">
        <v>24</v>
      </c>
      <c r="B26" s="5" t="s">
        <v>56</v>
      </c>
      <c r="C26" s="11" t="s">
        <v>57</v>
      </c>
      <c r="D26" s="5">
        <v>66.5</v>
      </c>
      <c r="E26" s="6">
        <f t="shared" si="0"/>
        <v>26.6</v>
      </c>
      <c r="F26" s="6">
        <v>87.54</v>
      </c>
      <c r="G26" s="6">
        <f t="shared" si="1"/>
        <v>52.524</v>
      </c>
      <c r="H26" s="6">
        <f t="shared" si="2"/>
        <v>79.124</v>
      </c>
      <c r="I26" s="12" t="s">
        <v>11</v>
      </c>
    </row>
    <row r="27" spans="1:9">
      <c r="A27" s="7">
        <v>25</v>
      </c>
      <c r="B27" s="5" t="s">
        <v>58</v>
      </c>
      <c r="C27" s="11" t="s">
        <v>59</v>
      </c>
      <c r="D27" s="5">
        <v>69.6</v>
      </c>
      <c r="E27" s="6">
        <f t="shared" si="0"/>
        <v>27.84</v>
      </c>
      <c r="F27" s="6">
        <v>84.92</v>
      </c>
      <c r="G27" s="6">
        <f t="shared" si="1"/>
        <v>50.952</v>
      </c>
      <c r="H27" s="6">
        <f t="shared" si="2"/>
        <v>78.792</v>
      </c>
      <c r="I27" s="12" t="s">
        <v>11</v>
      </c>
    </row>
    <row r="28" spans="1:9">
      <c r="A28" s="10">
        <v>26</v>
      </c>
      <c r="B28" s="5" t="s">
        <v>60</v>
      </c>
      <c r="C28" s="11" t="s">
        <v>61</v>
      </c>
      <c r="D28" s="5">
        <v>72.7</v>
      </c>
      <c r="E28" s="6">
        <f t="shared" si="0"/>
        <v>29.08</v>
      </c>
      <c r="F28" s="6">
        <v>82.8</v>
      </c>
      <c r="G28" s="6">
        <f t="shared" si="1"/>
        <v>49.68</v>
      </c>
      <c r="H28" s="6">
        <f t="shared" si="2"/>
        <v>78.76</v>
      </c>
      <c r="I28" s="12" t="s">
        <v>11</v>
      </c>
    </row>
    <row r="29" spans="1:9">
      <c r="A29" s="10">
        <v>27</v>
      </c>
      <c r="B29" s="5" t="s">
        <v>62</v>
      </c>
      <c r="C29" s="11" t="s">
        <v>63</v>
      </c>
      <c r="D29" s="5">
        <v>68.5</v>
      </c>
      <c r="E29" s="6">
        <f t="shared" si="0"/>
        <v>27.4</v>
      </c>
      <c r="F29" s="6">
        <v>85.49</v>
      </c>
      <c r="G29" s="6">
        <f t="shared" si="1"/>
        <v>51.294</v>
      </c>
      <c r="H29" s="6">
        <f t="shared" si="2"/>
        <v>78.694</v>
      </c>
      <c r="I29" s="12" t="s">
        <v>11</v>
      </c>
    </row>
    <row r="30" spans="1:9">
      <c r="A30" s="10">
        <v>28</v>
      </c>
      <c r="B30" s="5" t="s">
        <v>64</v>
      </c>
      <c r="C30" s="11" t="s">
        <v>65</v>
      </c>
      <c r="D30" s="5">
        <v>72.6</v>
      </c>
      <c r="E30" s="6">
        <f t="shared" si="0"/>
        <v>29.04</v>
      </c>
      <c r="F30" s="6">
        <v>82.71</v>
      </c>
      <c r="G30" s="6">
        <f t="shared" si="1"/>
        <v>49.626</v>
      </c>
      <c r="H30" s="6">
        <f t="shared" si="2"/>
        <v>78.666</v>
      </c>
      <c r="I30" s="12" t="s">
        <v>11</v>
      </c>
    </row>
    <row r="31" spans="1:9">
      <c r="A31" s="7">
        <v>29</v>
      </c>
      <c r="B31" s="5" t="s">
        <v>66</v>
      </c>
      <c r="C31" s="11" t="s">
        <v>67</v>
      </c>
      <c r="D31" s="5">
        <v>71.1</v>
      </c>
      <c r="E31" s="6">
        <f t="shared" si="0"/>
        <v>28.44</v>
      </c>
      <c r="F31" s="6">
        <v>83.3</v>
      </c>
      <c r="G31" s="6">
        <f t="shared" si="1"/>
        <v>49.98</v>
      </c>
      <c r="H31" s="6">
        <f t="shared" si="2"/>
        <v>78.42</v>
      </c>
      <c r="I31" s="12" t="s">
        <v>11</v>
      </c>
    </row>
    <row r="32" spans="1:9">
      <c r="A32" s="10">
        <v>30</v>
      </c>
      <c r="B32" s="5" t="s">
        <v>68</v>
      </c>
      <c r="C32" s="11" t="s">
        <v>69</v>
      </c>
      <c r="D32" s="5">
        <v>67.5</v>
      </c>
      <c r="E32" s="6">
        <f t="shared" si="0"/>
        <v>27</v>
      </c>
      <c r="F32" s="6">
        <v>85.68</v>
      </c>
      <c r="G32" s="6">
        <f t="shared" si="1"/>
        <v>51.408</v>
      </c>
      <c r="H32" s="6">
        <f t="shared" si="2"/>
        <v>78.408</v>
      </c>
      <c r="I32" s="12" t="s">
        <v>11</v>
      </c>
    </row>
    <row r="33" spans="1:9">
      <c r="A33" s="10">
        <v>31</v>
      </c>
      <c r="B33" s="5" t="s">
        <v>70</v>
      </c>
      <c r="C33" s="11" t="s">
        <v>71</v>
      </c>
      <c r="D33" s="5">
        <v>72.2</v>
      </c>
      <c r="E33" s="6">
        <f t="shared" si="0"/>
        <v>28.88</v>
      </c>
      <c r="F33" s="6">
        <v>82.4</v>
      </c>
      <c r="G33" s="6">
        <f t="shared" si="1"/>
        <v>49.44</v>
      </c>
      <c r="H33" s="6">
        <f t="shared" si="2"/>
        <v>78.32</v>
      </c>
      <c r="I33" s="12" t="s">
        <v>11</v>
      </c>
    </row>
    <row r="34" spans="1:9">
      <c r="A34" s="10">
        <v>32</v>
      </c>
      <c r="B34" s="5" t="s">
        <v>72</v>
      </c>
      <c r="C34" s="11" t="s">
        <v>73</v>
      </c>
      <c r="D34" s="5">
        <v>68.5</v>
      </c>
      <c r="E34" s="6">
        <f t="shared" si="0"/>
        <v>27.4</v>
      </c>
      <c r="F34" s="6">
        <v>84.69</v>
      </c>
      <c r="G34" s="6">
        <f t="shared" si="1"/>
        <v>50.814</v>
      </c>
      <c r="H34" s="6">
        <f t="shared" si="2"/>
        <v>78.214</v>
      </c>
      <c r="I34" s="12" t="s">
        <v>74</v>
      </c>
    </row>
    <row r="35" spans="1:9">
      <c r="A35" s="7">
        <v>33</v>
      </c>
      <c r="B35" s="5" t="s">
        <v>75</v>
      </c>
      <c r="C35" s="11" t="s">
        <v>76</v>
      </c>
      <c r="D35" s="5">
        <v>69.3</v>
      </c>
      <c r="E35" s="6">
        <f t="shared" si="0"/>
        <v>27.72</v>
      </c>
      <c r="F35" s="6">
        <v>84.09</v>
      </c>
      <c r="G35" s="6">
        <f t="shared" si="1"/>
        <v>50.454</v>
      </c>
      <c r="H35" s="6">
        <f t="shared" si="2"/>
        <v>78.174</v>
      </c>
      <c r="I35" s="12" t="s">
        <v>74</v>
      </c>
    </row>
    <row r="36" spans="1:9">
      <c r="A36" s="10">
        <v>34</v>
      </c>
      <c r="B36" s="5" t="s">
        <v>77</v>
      </c>
      <c r="C36" s="11" t="s">
        <v>78</v>
      </c>
      <c r="D36" s="5">
        <v>69.7</v>
      </c>
      <c r="E36" s="6">
        <f t="shared" si="0"/>
        <v>27.88</v>
      </c>
      <c r="F36" s="6">
        <v>83.8</v>
      </c>
      <c r="G36" s="6">
        <f t="shared" ref="G36:G67" si="3">F36*0.6</f>
        <v>50.28</v>
      </c>
      <c r="H36" s="6">
        <f t="shared" ref="H36:H67" si="4">E36+G36</f>
        <v>78.16</v>
      </c>
      <c r="I36" s="12" t="s">
        <v>74</v>
      </c>
    </row>
    <row r="37" spans="1:9">
      <c r="A37" s="10">
        <v>35</v>
      </c>
      <c r="B37" s="5" t="s">
        <v>79</v>
      </c>
      <c r="C37" s="11" t="s">
        <v>80</v>
      </c>
      <c r="D37" s="5">
        <v>76</v>
      </c>
      <c r="E37" s="6">
        <f t="shared" si="0"/>
        <v>30.4</v>
      </c>
      <c r="F37" s="6">
        <v>79.29</v>
      </c>
      <c r="G37" s="6">
        <f t="shared" si="3"/>
        <v>47.574</v>
      </c>
      <c r="H37" s="6">
        <f t="shared" si="4"/>
        <v>77.974</v>
      </c>
      <c r="I37" s="12" t="s">
        <v>74</v>
      </c>
    </row>
    <row r="38" spans="1:9">
      <c r="A38" s="10">
        <v>36</v>
      </c>
      <c r="B38" s="5" t="s">
        <v>81</v>
      </c>
      <c r="C38" s="11" t="s">
        <v>82</v>
      </c>
      <c r="D38" s="5">
        <v>68.6</v>
      </c>
      <c r="E38" s="6">
        <f t="shared" si="0"/>
        <v>27.44</v>
      </c>
      <c r="F38" s="6">
        <v>84.22</v>
      </c>
      <c r="G38" s="6">
        <f t="shared" si="3"/>
        <v>50.532</v>
      </c>
      <c r="H38" s="6">
        <f t="shared" si="4"/>
        <v>77.972</v>
      </c>
      <c r="I38" s="12" t="s">
        <v>74</v>
      </c>
    </row>
    <row r="39" spans="1:9">
      <c r="A39" s="7">
        <v>37</v>
      </c>
      <c r="B39" s="5" t="s">
        <v>83</v>
      </c>
      <c r="C39" s="11" t="s">
        <v>84</v>
      </c>
      <c r="D39" s="5">
        <v>67.2</v>
      </c>
      <c r="E39" s="6">
        <f t="shared" si="0"/>
        <v>26.88</v>
      </c>
      <c r="F39" s="6">
        <v>85.12</v>
      </c>
      <c r="G39" s="6">
        <f t="shared" si="3"/>
        <v>51.072</v>
      </c>
      <c r="H39" s="6">
        <f t="shared" si="4"/>
        <v>77.952</v>
      </c>
      <c r="I39" s="12" t="s">
        <v>74</v>
      </c>
    </row>
    <row r="40" spans="1:9">
      <c r="A40" s="10">
        <v>38</v>
      </c>
      <c r="B40" s="5" t="s">
        <v>85</v>
      </c>
      <c r="C40" s="11" t="s">
        <v>86</v>
      </c>
      <c r="D40" s="5">
        <v>66.9</v>
      </c>
      <c r="E40" s="6">
        <f t="shared" si="0"/>
        <v>26.76</v>
      </c>
      <c r="F40" s="6">
        <v>85.29</v>
      </c>
      <c r="G40" s="6">
        <f t="shared" si="3"/>
        <v>51.174</v>
      </c>
      <c r="H40" s="6">
        <f t="shared" si="4"/>
        <v>77.934</v>
      </c>
      <c r="I40" s="12" t="s">
        <v>74</v>
      </c>
    </row>
    <row r="41" spans="1:9">
      <c r="A41" s="10">
        <v>39</v>
      </c>
      <c r="B41" s="5" t="s">
        <v>87</v>
      </c>
      <c r="C41" s="11" t="s">
        <v>88</v>
      </c>
      <c r="D41" s="5">
        <v>66.1</v>
      </c>
      <c r="E41" s="6">
        <f t="shared" si="0"/>
        <v>26.44</v>
      </c>
      <c r="F41" s="6">
        <v>85.63</v>
      </c>
      <c r="G41" s="6">
        <f t="shared" si="3"/>
        <v>51.378</v>
      </c>
      <c r="H41" s="6">
        <f t="shared" si="4"/>
        <v>77.818</v>
      </c>
      <c r="I41" s="12" t="s">
        <v>74</v>
      </c>
    </row>
    <row r="42" spans="1:9">
      <c r="A42" s="10">
        <v>40</v>
      </c>
      <c r="B42" s="5" t="s">
        <v>89</v>
      </c>
      <c r="C42" s="11" t="s">
        <v>90</v>
      </c>
      <c r="D42" s="5">
        <v>66.4</v>
      </c>
      <c r="E42" s="6">
        <f t="shared" si="0"/>
        <v>26.56</v>
      </c>
      <c r="F42" s="6">
        <v>85.32</v>
      </c>
      <c r="G42" s="6">
        <f t="shared" si="3"/>
        <v>51.192</v>
      </c>
      <c r="H42" s="6">
        <f t="shared" si="4"/>
        <v>77.752</v>
      </c>
      <c r="I42" s="12" t="s">
        <v>74</v>
      </c>
    </row>
    <row r="43" spans="1:9">
      <c r="A43" s="7">
        <v>41</v>
      </c>
      <c r="B43" s="5" t="s">
        <v>91</v>
      </c>
      <c r="C43" s="11" t="s">
        <v>92</v>
      </c>
      <c r="D43" s="5">
        <v>68.8</v>
      </c>
      <c r="E43" s="6">
        <f t="shared" si="0"/>
        <v>27.52</v>
      </c>
      <c r="F43" s="6">
        <v>83.71</v>
      </c>
      <c r="G43" s="6">
        <f t="shared" si="3"/>
        <v>50.226</v>
      </c>
      <c r="H43" s="6">
        <f t="shared" si="4"/>
        <v>77.746</v>
      </c>
      <c r="I43" s="12" t="s">
        <v>74</v>
      </c>
    </row>
    <row r="44" spans="1:9">
      <c r="A44" s="10">
        <v>42</v>
      </c>
      <c r="B44" s="5" t="s">
        <v>93</v>
      </c>
      <c r="C44" s="11" t="s">
        <v>94</v>
      </c>
      <c r="D44" s="5">
        <v>68.6</v>
      </c>
      <c r="E44" s="6">
        <f t="shared" si="0"/>
        <v>27.44</v>
      </c>
      <c r="F44" s="6">
        <v>83.8</v>
      </c>
      <c r="G44" s="6">
        <f t="shared" si="3"/>
        <v>50.28</v>
      </c>
      <c r="H44" s="6">
        <f t="shared" si="4"/>
        <v>77.72</v>
      </c>
      <c r="I44" s="12" t="s">
        <v>74</v>
      </c>
    </row>
    <row r="45" spans="1:9">
      <c r="A45" s="10">
        <v>43</v>
      </c>
      <c r="B45" s="5" t="s">
        <v>95</v>
      </c>
      <c r="C45" s="11" t="s">
        <v>96</v>
      </c>
      <c r="D45" s="5">
        <v>69.7</v>
      </c>
      <c r="E45" s="6">
        <f t="shared" si="0"/>
        <v>27.88</v>
      </c>
      <c r="F45" s="6">
        <v>83.01</v>
      </c>
      <c r="G45" s="6">
        <f t="shared" si="3"/>
        <v>49.806</v>
      </c>
      <c r="H45" s="6">
        <f t="shared" si="4"/>
        <v>77.686</v>
      </c>
      <c r="I45" s="12" t="s">
        <v>74</v>
      </c>
    </row>
    <row r="46" spans="1:9">
      <c r="A46" s="10">
        <v>44</v>
      </c>
      <c r="B46" s="5" t="s">
        <v>97</v>
      </c>
      <c r="C46" s="11" t="s">
        <v>98</v>
      </c>
      <c r="D46" s="5">
        <v>67</v>
      </c>
      <c r="E46" s="6">
        <f t="shared" si="0"/>
        <v>26.8</v>
      </c>
      <c r="F46" s="6">
        <v>84.79</v>
      </c>
      <c r="G46" s="6">
        <f t="shared" si="3"/>
        <v>50.874</v>
      </c>
      <c r="H46" s="6">
        <f t="shared" si="4"/>
        <v>77.674</v>
      </c>
      <c r="I46" s="12" t="s">
        <v>74</v>
      </c>
    </row>
    <row r="47" spans="1:9">
      <c r="A47" s="7">
        <v>45</v>
      </c>
      <c r="B47" s="5" t="s">
        <v>99</v>
      </c>
      <c r="C47" s="11" t="s">
        <v>100</v>
      </c>
      <c r="D47" s="5">
        <v>70.9</v>
      </c>
      <c r="E47" s="6">
        <f t="shared" si="0"/>
        <v>28.36</v>
      </c>
      <c r="F47" s="6">
        <v>82.11</v>
      </c>
      <c r="G47" s="6">
        <f t="shared" si="3"/>
        <v>49.266</v>
      </c>
      <c r="H47" s="6">
        <f t="shared" si="4"/>
        <v>77.626</v>
      </c>
      <c r="I47" s="12" t="s">
        <v>74</v>
      </c>
    </row>
    <row r="48" spans="1:9">
      <c r="A48" s="10">
        <v>46</v>
      </c>
      <c r="B48" s="5" t="s">
        <v>101</v>
      </c>
      <c r="C48" s="11" t="s">
        <v>102</v>
      </c>
      <c r="D48" s="5">
        <v>71.5</v>
      </c>
      <c r="E48" s="6">
        <f t="shared" si="0"/>
        <v>28.6</v>
      </c>
      <c r="F48" s="6">
        <v>81.61</v>
      </c>
      <c r="G48" s="6">
        <f t="shared" si="3"/>
        <v>48.966</v>
      </c>
      <c r="H48" s="6">
        <f t="shared" si="4"/>
        <v>77.566</v>
      </c>
      <c r="I48" s="12" t="s">
        <v>74</v>
      </c>
    </row>
    <row r="49" spans="1:9">
      <c r="A49" s="10">
        <v>47</v>
      </c>
      <c r="B49" s="5" t="s">
        <v>103</v>
      </c>
      <c r="C49" s="11" t="s">
        <v>104</v>
      </c>
      <c r="D49" s="5">
        <v>70.4</v>
      </c>
      <c r="E49" s="6">
        <f t="shared" si="0"/>
        <v>28.16</v>
      </c>
      <c r="F49" s="6">
        <v>82.31</v>
      </c>
      <c r="G49" s="6">
        <f t="shared" si="3"/>
        <v>49.386</v>
      </c>
      <c r="H49" s="6">
        <f t="shared" si="4"/>
        <v>77.546</v>
      </c>
      <c r="I49" s="12" t="s">
        <v>74</v>
      </c>
    </row>
    <row r="50" spans="1:9">
      <c r="A50" s="10">
        <v>48</v>
      </c>
      <c r="B50" s="5" t="s">
        <v>105</v>
      </c>
      <c r="C50" s="11" t="s">
        <v>106</v>
      </c>
      <c r="D50" s="5">
        <v>74</v>
      </c>
      <c r="E50" s="6">
        <f t="shared" si="0"/>
        <v>29.6</v>
      </c>
      <c r="F50" s="6">
        <v>79.79</v>
      </c>
      <c r="G50" s="6">
        <f t="shared" si="3"/>
        <v>47.874</v>
      </c>
      <c r="H50" s="6">
        <f t="shared" si="4"/>
        <v>77.474</v>
      </c>
      <c r="I50" s="12" t="s">
        <v>74</v>
      </c>
    </row>
    <row r="51" spans="1:9">
      <c r="A51" s="7">
        <v>49</v>
      </c>
      <c r="B51" s="5" t="s">
        <v>107</v>
      </c>
      <c r="C51" s="11" t="s">
        <v>108</v>
      </c>
      <c r="D51" s="5">
        <v>71.8</v>
      </c>
      <c r="E51" s="6">
        <f t="shared" si="0"/>
        <v>28.72</v>
      </c>
      <c r="F51" s="6">
        <v>81.2</v>
      </c>
      <c r="G51" s="6">
        <f t="shared" si="3"/>
        <v>48.72</v>
      </c>
      <c r="H51" s="6">
        <f t="shared" si="4"/>
        <v>77.44</v>
      </c>
      <c r="I51" s="12" t="s">
        <v>74</v>
      </c>
    </row>
    <row r="52" spans="1:9">
      <c r="A52" s="10">
        <v>50</v>
      </c>
      <c r="B52" s="5" t="s">
        <v>109</v>
      </c>
      <c r="C52" s="11" t="s">
        <v>110</v>
      </c>
      <c r="D52" s="5">
        <v>68.1</v>
      </c>
      <c r="E52" s="6">
        <f t="shared" si="0"/>
        <v>27.24</v>
      </c>
      <c r="F52" s="6">
        <v>83.5</v>
      </c>
      <c r="G52" s="6">
        <f t="shared" si="3"/>
        <v>50.1</v>
      </c>
      <c r="H52" s="6">
        <f t="shared" si="4"/>
        <v>77.34</v>
      </c>
      <c r="I52" s="12" t="s">
        <v>74</v>
      </c>
    </row>
    <row r="53" spans="1:9">
      <c r="A53" s="10">
        <v>51</v>
      </c>
      <c r="B53" s="5" t="s">
        <v>111</v>
      </c>
      <c r="C53" s="11" t="s">
        <v>112</v>
      </c>
      <c r="D53" s="5">
        <v>68.8</v>
      </c>
      <c r="E53" s="6">
        <f t="shared" si="0"/>
        <v>27.52</v>
      </c>
      <c r="F53" s="6">
        <v>82.7</v>
      </c>
      <c r="G53" s="6">
        <f t="shared" si="3"/>
        <v>49.62</v>
      </c>
      <c r="H53" s="6">
        <f t="shared" si="4"/>
        <v>77.14</v>
      </c>
      <c r="I53" s="12" t="s">
        <v>74</v>
      </c>
    </row>
    <row r="54" spans="1:9">
      <c r="A54" s="10">
        <v>52</v>
      </c>
      <c r="B54" s="5" t="s">
        <v>113</v>
      </c>
      <c r="C54" s="11" t="s">
        <v>114</v>
      </c>
      <c r="D54" s="5">
        <v>69.4</v>
      </c>
      <c r="E54" s="6">
        <f t="shared" si="0"/>
        <v>27.76</v>
      </c>
      <c r="F54" s="6">
        <v>82.21</v>
      </c>
      <c r="G54" s="6">
        <f t="shared" si="3"/>
        <v>49.326</v>
      </c>
      <c r="H54" s="6">
        <f t="shared" si="4"/>
        <v>77.086</v>
      </c>
      <c r="I54" s="12" t="s">
        <v>74</v>
      </c>
    </row>
    <row r="55" spans="1:9">
      <c r="A55" s="7">
        <v>53</v>
      </c>
      <c r="B55" s="5" t="s">
        <v>115</v>
      </c>
      <c r="C55" s="11" t="s">
        <v>116</v>
      </c>
      <c r="D55" s="5">
        <v>68</v>
      </c>
      <c r="E55" s="6">
        <f t="shared" si="0"/>
        <v>27.2</v>
      </c>
      <c r="F55" s="6">
        <v>83.1</v>
      </c>
      <c r="G55" s="6">
        <f t="shared" si="3"/>
        <v>49.86</v>
      </c>
      <c r="H55" s="6">
        <f t="shared" si="4"/>
        <v>77.06</v>
      </c>
      <c r="I55" s="12" t="s">
        <v>74</v>
      </c>
    </row>
    <row r="56" spans="1:9">
      <c r="A56" s="10">
        <v>54</v>
      </c>
      <c r="B56" s="5" t="s">
        <v>117</v>
      </c>
      <c r="C56" s="11" t="s">
        <v>118</v>
      </c>
      <c r="D56" s="5">
        <v>69</v>
      </c>
      <c r="E56" s="6">
        <f t="shared" si="0"/>
        <v>27.6</v>
      </c>
      <c r="F56" s="6">
        <v>82.31</v>
      </c>
      <c r="G56" s="6">
        <f t="shared" si="3"/>
        <v>49.386</v>
      </c>
      <c r="H56" s="6">
        <f t="shared" si="4"/>
        <v>76.986</v>
      </c>
      <c r="I56" s="12" t="s">
        <v>74</v>
      </c>
    </row>
    <row r="57" spans="1:9">
      <c r="A57" s="10">
        <v>55</v>
      </c>
      <c r="B57" s="5" t="s">
        <v>119</v>
      </c>
      <c r="C57" s="11" t="s">
        <v>120</v>
      </c>
      <c r="D57" s="5">
        <v>67.3</v>
      </c>
      <c r="E57" s="6">
        <f t="shared" si="0"/>
        <v>26.92</v>
      </c>
      <c r="F57" s="6">
        <v>83.3</v>
      </c>
      <c r="G57" s="6">
        <f t="shared" si="3"/>
        <v>49.98</v>
      </c>
      <c r="H57" s="6">
        <f t="shared" si="4"/>
        <v>76.9</v>
      </c>
      <c r="I57" s="12" t="s">
        <v>74</v>
      </c>
    </row>
    <row r="58" spans="1:9">
      <c r="A58" s="10">
        <v>56</v>
      </c>
      <c r="B58" s="5" t="s">
        <v>121</v>
      </c>
      <c r="C58" s="11" t="s">
        <v>122</v>
      </c>
      <c r="D58" s="5">
        <v>65.4</v>
      </c>
      <c r="E58" s="6">
        <f t="shared" si="0"/>
        <v>26.16</v>
      </c>
      <c r="F58" s="6">
        <v>84.52</v>
      </c>
      <c r="G58" s="6">
        <f t="shared" si="3"/>
        <v>50.712</v>
      </c>
      <c r="H58" s="6">
        <f t="shared" si="4"/>
        <v>76.872</v>
      </c>
      <c r="I58" s="12" t="s">
        <v>74</v>
      </c>
    </row>
    <row r="59" spans="1:9">
      <c r="A59" s="7">
        <v>57</v>
      </c>
      <c r="B59" s="5" t="s">
        <v>123</v>
      </c>
      <c r="C59" s="11" t="s">
        <v>124</v>
      </c>
      <c r="D59" s="5">
        <v>68.8</v>
      </c>
      <c r="E59" s="6">
        <f t="shared" si="0"/>
        <v>27.52</v>
      </c>
      <c r="F59" s="6">
        <v>82.21</v>
      </c>
      <c r="G59" s="6">
        <f t="shared" si="3"/>
        <v>49.326</v>
      </c>
      <c r="H59" s="6">
        <f t="shared" si="4"/>
        <v>76.846</v>
      </c>
      <c r="I59" s="12" t="s">
        <v>74</v>
      </c>
    </row>
    <row r="60" spans="1:9">
      <c r="A60" s="10">
        <v>58</v>
      </c>
      <c r="B60" s="5" t="s">
        <v>125</v>
      </c>
      <c r="C60" s="11" t="s">
        <v>126</v>
      </c>
      <c r="D60" s="5">
        <v>68</v>
      </c>
      <c r="E60" s="6">
        <f t="shared" si="0"/>
        <v>27.2</v>
      </c>
      <c r="F60" s="6">
        <v>82.71</v>
      </c>
      <c r="G60" s="6">
        <f t="shared" si="3"/>
        <v>49.626</v>
      </c>
      <c r="H60" s="6">
        <f t="shared" si="4"/>
        <v>76.826</v>
      </c>
      <c r="I60" s="12" t="s">
        <v>74</v>
      </c>
    </row>
    <row r="61" spans="1:9">
      <c r="A61" s="10">
        <v>59</v>
      </c>
      <c r="B61" s="5" t="s">
        <v>127</v>
      </c>
      <c r="C61" s="11" t="s">
        <v>128</v>
      </c>
      <c r="D61" s="5">
        <v>67.2</v>
      </c>
      <c r="E61" s="6">
        <f t="shared" si="0"/>
        <v>26.88</v>
      </c>
      <c r="F61" s="6">
        <v>83.11</v>
      </c>
      <c r="G61" s="6">
        <f t="shared" si="3"/>
        <v>49.866</v>
      </c>
      <c r="H61" s="6">
        <f t="shared" si="4"/>
        <v>76.746</v>
      </c>
      <c r="I61" s="12" t="s">
        <v>74</v>
      </c>
    </row>
    <row r="62" spans="1:9">
      <c r="A62" s="10">
        <v>60</v>
      </c>
      <c r="B62" s="5" t="s">
        <v>129</v>
      </c>
      <c r="C62" s="11" t="s">
        <v>130</v>
      </c>
      <c r="D62" s="5">
        <v>66.3</v>
      </c>
      <c r="E62" s="6">
        <f t="shared" si="0"/>
        <v>26.52</v>
      </c>
      <c r="F62" s="6">
        <v>83.7</v>
      </c>
      <c r="G62" s="6">
        <f t="shared" si="3"/>
        <v>50.22</v>
      </c>
      <c r="H62" s="6">
        <f t="shared" si="4"/>
        <v>76.74</v>
      </c>
      <c r="I62" s="12" t="s">
        <v>74</v>
      </c>
    </row>
    <row r="63" spans="1:9">
      <c r="A63" s="7">
        <v>61</v>
      </c>
      <c r="B63" s="5" t="s">
        <v>131</v>
      </c>
      <c r="C63" s="11" t="s">
        <v>132</v>
      </c>
      <c r="D63" s="5">
        <v>67.2</v>
      </c>
      <c r="E63" s="6">
        <f t="shared" si="0"/>
        <v>26.88</v>
      </c>
      <c r="F63" s="6">
        <v>82.9</v>
      </c>
      <c r="G63" s="6">
        <f t="shared" si="3"/>
        <v>49.74</v>
      </c>
      <c r="H63" s="6">
        <f t="shared" si="4"/>
        <v>76.62</v>
      </c>
      <c r="I63" s="12" t="s">
        <v>74</v>
      </c>
    </row>
    <row r="64" spans="1:9">
      <c r="A64" s="10">
        <v>62</v>
      </c>
      <c r="B64" s="5" t="s">
        <v>133</v>
      </c>
      <c r="C64" s="11" t="s">
        <v>134</v>
      </c>
      <c r="D64" s="5">
        <v>70.1</v>
      </c>
      <c r="E64" s="6">
        <f t="shared" si="0"/>
        <v>28.04</v>
      </c>
      <c r="F64" s="6">
        <v>80.91</v>
      </c>
      <c r="G64" s="6">
        <f t="shared" si="3"/>
        <v>48.546</v>
      </c>
      <c r="H64" s="6">
        <f t="shared" si="4"/>
        <v>76.586</v>
      </c>
      <c r="I64" s="12" t="s">
        <v>74</v>
      </c>
    </row>
    <row r="65" spans="1:9">
      <c r="A65" s="10">
        <v>63</v>
      </c>
      <c r="B65" s="5" t="s">
        <v>135</v>
      </c>
      <c r="C65" s="11" t="s">
        <v>136</v>
      </c>
      <c r="D65" s="5">
        <v>66.5</v>
      </c>
      <c r="E65" s="6">
        <f t="shared" si="0"/>
        <v>26.6</v>
      </c>
      <c r="F65" s="6">
        <v>83.3</v>
      </c>
      <c r="G65" s="6">
        <f t="shared" si="3"/>
        <v>49.98</v>
      </c>
      <c r="H65" s="6">
        <f t="shared" si="4"/>
        <v>76.58</v>
      </c>
      <c r="I65" s="12" t="s">
        <v>74</v>
      </c>
    </row>
    <row r="66" spans="1:9">
      <c r="A66" s="10">
        <v>64</v>
      </c>
      <c r="B66" s="5" t="s">
        <v>137</v>
      </c>
      <c r="C66" s="11" t="s">
        <v>138</v>
      </c>
      <c r="D66" s="5">
        <v>66.9</v>
      </c>
      <c r="E66" s="6">
        <f t="shared" si="0"/>
        <v>26.76</v>
      </c>
      <c r="F66" s="6">
        <v>83</v>
      </c>
      <c r="G66" s="6">
        <f t="shared" si="3"/>
        <v>49.8</v>
      </c>
      <c r="H66" s="6">
        <f t="shared" si="4"/>
        <v>76.56</v>
      </c>
      <c r="I66" s="12" t="s">
        <v>74</v>
      </c>
    </row>
    <row r="67" spans="1:9">
      <c r="A67" s="7">
        <v>65</v>
      </c>
      <c r="B67" s="5" t="s">
        <v>139</v>
      </c>
      <c r="C67" s="11" t="s">
        <v>140</v>
      </c>
      <c r="D67" s="5">
        <v>68.1</v>
      </c>
      <c r="E67" s="6">
        <f t="shared" ref="E67:E96" si="5">D67*0.4</f>
        <v>27.24</v>
      </c>
      <c r="F67" s="6">
        <v>82.11</v>
      </c>
      <c r="G67" s="6">
        <f t="shared" si="3"/>
        <v>49.266</v>
      </c>
      <c r="H67" s="6">
        <f t="shared" si="4"/>
        <v>76.506</v>
      </c>
      <c r="I67" s="12" t="s">
        <v>74</v>
      </c>
    </row>
    <row r="68" spans="1:9">
      <c r="A68" s="10">
        <v>66</v>
      </c>
      <c r="B68" s="5" t="s">
        <v>141</v>
      </c>
      <c r="C68" s="11" t="s">
        <v>142</v>
      </c>
      <c r="D68" s="5">
        <v>65.5</v>
      </c>
      <c r="E68" s="6">
        <f t="shared" si="5"/>
        <v>26.2</v>
      </c>
      <c r="F68" s="6">
        <v>83.61</v>
      </c>
      <c r="G68" s="6">
        <f t="shared" ref="G68:G96" si="6">F68*0.6</f>
        <v>50.166</v>
      </c>
      <c r="H68" s="6">
        <f t="shared" ref="H68:H96" si="7">E68+G68</f>
        <v>76.366</v>
      </c>
      <c r="I68" s="12" t="s">
        <v>74</v>
      </c>
    </row>
    <row r="69" spans="1:9">
      <c r="A69" s="10">
        <v>67</v>
      </c>
      <c r="B69" s="5" t="s">
        <v>143</v>
      </c>
      <c r="C69" s="11" t="s">
        <v>144</v>
      </c>
      <c r="D69" s="5">
        <v>66.6</v>
      </c>
      <c r="E69" s="6">
        <f t="shared" si="5"/>
        <v>26.64</v>
      </c>
      <c r="F69" s="6">
        <v>82.7</v>
      </c>
      <c r="G69" s="6">
        <f t="shared" si="6"/>
        <v>49.62</v>
      </c>
      <c r="H69" s="6">
        <f t="shared" si="7"/>
        <v>76.26</v>
      </c>
      <c r="I69" s="12" t="s">
        <v>74</v>
      </c>
    </row>
    <row r="70" spans="1:9">
      <c r="A70" s="10">
        <v>68</v>
      </c>
      <c r="B70" s="5" t="s">
        <v>145</v>
      </c>
      <c r="C70" s="11" t="s">
        <v>146</v>
      </c>
      <c r="D70" s="5">
        <v>66.5</v>
      </c>
      <c r="E70" s="6">
        <f t="shared" si="5"/>
        <v>26.6</v>
      </c>
      <c r="F70" s="6">
        <v>82.7</v>
      </c>
      <c r="G70" s="6">
        <f t="shared" si="6"/>
        <v>49.62</v>
      </c>
      <c r="H70" s="6">
        <f t="shared" si="7"/>
        <v>76.22</v>
      </c>
      <c r="I70" s="12" t="s">
        <v>74</v>
      </c>
    </row>
    <row r="71" spans="1:9">
      <c r="A71" s="7">
        <v>69</v>
      </c>
      <c r="B71" s="5" t="s">
        <v>147</v>
      </c>
      <c r="C71" s="11">
        <v>1913010522</v>
      </c>
      <c r="D71" s="5">
        <v>65.2</v>
      </c>
      <c r="E71" s="6">
        <f t="shared" si="5"/>
        <v>26.08</v>
      </c>
      <c r="F71" s="6">
        <v>83.5</v>
      </c>
      <c r="G71" s="6">
        <f t="shared" si="6"/>
        <v>50.1</v>
      </c>
      <c r="H71" s="6">
        <f t="shared" si="7"/>
        <v>76.18</v>
      </c>
      <c r="I71" s="12" t="s">
        <v>74</v>
      </c>
    </row>
    <row r="72" spans="1:9">
      <c r="A72" s="10">
        <v>70</v>
      </c>
      <c r="B72" s="5" t="s">
        <v>148</v>
      </c>
      <c r="C72" s="11" t="s">
        <v>149</v>
      </c>
      <c r="D72" s="5">
        <v>68.9</v>
      </c>
      <c r="E72" s="6">
        <f t="shared" si="5"/>
        <v>27.56</v>
      </c>
      <c r="F72" s="6">
        <v>80.9</v>
      </c>
      <c r="G72" s="6">
        <f t="shared" si="6"/>
        <v>48.54</v>
      </c>
      <c r="H72" s="6">
        <f t="shared" si="7"/>
        <v>76.1</v>
      </c>
      <c r="I72" s="12" t="s">
        <v>74</v>
      </c>
    </row>
    <row r="73" spans="1:9">
      <c r="A73" s="10">
        <v>71</v>
      </c>
      <c r="B73" s="5" t="s">
        <v>150</v>
      </c>
      <c r="C73" s="11" t="s">
        <v>151</v>
      </c>
      <c r="D73" s="5">
        <v>66.6</v>
      </c>
      <c r="E73" s="6">
        <f t="shared" si="5"/>
        <v>26.64</v>
      </c>
      <c r="F73" s="6">
        <v>82.1</v>
      </c>
      <c r="G73" s="6">
        <f t="shared" si="6"/>
        <v>49.26</v>
      </c>
      <c r="H73" s="6">
        <f t="shared" si="7"/>
        <v>75.9</v>
      </c>
      <c r="I73" s="12" t="s">
        <v>74</v>
      </c>
    </row>
    <row r="74" spans="1:9">
      <c r="A74" s="10">
        <v>72</v>
      </c>
      <c r="B74" s="5" t="s">
        <v>152</v>
      </c>
      <c r="C74" s="11" t="s">
        <v>153</v>
      </c>
      <c r="D74" s="5">
        <v>65.9</v>
      </c>
      <c r="E74" s="6">
        <f t="shared" si="5"/>
        <v>26.36</v>
      </c>
      <c r="F74" s="6">
        <v>82.51</v>
      </c>
      <c r="G74" s="6">
        <f t="shared" si="6"/>
        <v>49.506</v>
      </c>
      <c r="H74" s="6">
        <f t="shared" si="7"/>
        <v>75.866</v>
      </c>
      <c r="I74" s="12" t="s">
        <v>74</v>
      </c>
    </row>
    <row r="75" spans="1:9">
      <c r="A75" s="7">
        <v>73</v>
      </c>
      <c r="B75" s="5" t="s">
        <v>154</v>
      </c>
      <c r="C75" s="11" t="s">
        <v>155</v>
      </c>
      <c r="D75" s="5">
        <v>66</v>
      </c>
      <c r="E75" s="6">
        <f t="shared" si="5"/>
        <v>26.4</v>
      </c>
      <c r="F75" s="6">
        <v>82.41</v>
      </c>
      <c r="G75" s="6">
        <f t="shared" si="6"/>
        <v>49.446</v>
      </c>
      <c r="H75" s="6">
        <f t="shared" si="7"/>
        <v>75.846</v>
      </c>
      <c r="I75" s="12" t="s">
        <v>74</v>
      </c>
    </row>
    <row r="76" spans="1:9">
      <c r="A76" s="10">
        <v>74</v>
      </c>
      <c r="B76" s="5" t="s">
        <v>156</v>
      </c>
      <c r="C76" s="11" t="s">
        <v>157</v>
      </c>
      <c r="D76" s="5">
        <v>65.7</v>
      </c>
      <c r="E76" s="6">
        <f t="shared" si="5"/>
        <v>26.28</v>
      </c>
      <c r="F76" s="6">
        <v>82.31</v>
      </c>
      <c r="G76" s="6">
        <f t="shared" si="6"/>
        <v>49.386</v>
      </c>
      <c r="H76" s="6">
        <f t="shared" si="7"/>
        <v>75.666</v>
      </c>
      <c r="I76" s="12" t="s">
        <v>74</v>
      </c>
    </row>
    <row r="77" spans="1:9">
      <c r="A77" s="10">
        <v>75</v>
      </c>
      <c r="B77" s="5" t="s">
        <v>158</v>
      </c>
      <c r="C77" s="11" t="s">
        <v>159</v>
      </c>
      <c r="D77" s="5">
        <v>66.7</v>
      </c>
      <c r="E77" s="6">
        <f t="shared" si="5"/>
        <v>26.68</v>
      </c>
      <c r="F77" s="6">
        <v>81.61</v>
      </c>
      <c r="G77" s="6">
        <f t="shared" si="6"/>
        <v>48.966</v>
      </c>
      <c r="H77" s="6">
        <f t="shared" si="7"/>
        <v>75.646</v>
      </c>
      <c r="I77" s="12" t="s">
        <v>74</v>
      </c>
    </row>
    <row r="78" spans="1:9">
      <c r="A78" s="10">
        <v>76</v>
      </c>
      <c r="B78" s="5" t="s">
        <v>160</v>
      </c>
      <c r="C78" s="11" t="s">
        <v>161</v>
      </c>
      <c r="D78" s="5">
        <v>65.6</v>
      </c>
      <c r="E78" s="6">
        <f t="shared" si="5"/>
        <v>26.24</v>
      </c>
      <c r="F78" s="6">
        <v>82.1</v>
      </c>
      <c r="G78" s="6">
        <f t="shared" si="6"/>
        <v>49.26</v>
      </c>
      <c r="H78" s="6">
        <f t="shared" si="7"/>
        <v>75.5</v>
      </c>
      <c r="I78" s="12" t="s">
        <v>74</v>
      </c>
    </row>
    <row r="79" spans="1:9">
      <c r="A79" s="7">
        <v>77</v>
      </c>
      <c r="B79" s="5" t="s">
        <v>162</v>
      </c>
      <c r="C79" s="11" t="s">
        <v>163</v>
      </c>
      <c r="D79" s="5">
        <v>66</v>
      </c>
      <c r="E79" s="6">
        <f t="shared" si="5"/>
        <v>26.4</v>
      </c>
      <c r="F79" s="6">
        <v>81.31</v>
      </c>
      <c r="G79" s="6">
        <f t="shared" si="6"/>
        <v>48.786</v>
      </c>
      <c r="H79" s="6">
        <f t="shared" si="7"/>
        <v>75.186</v>
      </c>
      <c r="I79" s="12" t="s">
        <v>74</v>
      </c>
    </row>
    <row r="80" spans="1:9">
      <c r="A80" s="10">
        <v>78</v>
      </c>
      <c r="B80" s="5" t="s">
        <v>164</v>
      </c>
      <c r="C80" s="11">
        <v>1913040323</v>
      </c>
      <c r="D80" s="5">
        <v>65.2</v>
      </c>
      <c r="E80" s="6">
        <f t="shared" si="5"/>
        <v>26.08</v>
      </c>
      <c r="F80" s="6">
        <v>81.7</v>
      </c>
      <c r="G80" s="6">
        <f t="shared" si="6"/>
        <v>49.02</v>
      </c>
      <c r="H80" s="6">
        <f t="shared" si="7"/>
        <v>75.1</v>
      </c>
      <c r="I80" s="12" t="s">
        <v>74</v>
      </c>
    </row>
    <row r="81" spans="1:9">
      <c r="A81" s="10">
        <v>79</v>
      </c>
      <c r="B81" s="5" t="s">
        <v>165</v>
      </c>
      <c r="C81" s="11" t="s">
        <v>166</v>
      </c>
      <c r="D81" s="5">
        <v>66.2</v>
      </c>
      <c r="E81" s="6">
        <f t="shared" si="5"/>
        <v>26.48</v>
      </c>
      <c r="F81" s="6">
        <v>80.8</v>
      </c>
      <c r="G81" s="6">
        <f t="shared" si="6"/>
        <v>48.48</v>
      </c>
      <c r="H81" s="6">
        <f t="shared" si="7"/>
        <v>74.96</v>
      </c>
      <c r="I81" s="12" t="s">
        <v>74</v>
      </c>
    </row>
    <row r="82" spans="1:9">
      <c r="A82" s="10">
        <v>80</v>
      </c>
      <c r="B82" s="5" t="s">
        <v>167</v>
      </c>
      <c r="C82" s="11" t="s">
        <v>168</v>
      </c>
      <c r="D82" s="5">
        <v>67.2</v>
      </c>
      <c r="E82" s="6">
        <f t="shared" si="5"/>
        <v>26.88</v>
      </c>
      <c r="F82" s="6">
        <v>80.12</v>
      </c>
      <c r="G82" s="6">
        <f t="shared" si="6"/>
        <v>48.072</v>
      </c>
      <c r="H82" s="6">
        <f t="shared" si="7"/>
        <v>74.952</v>
      </c>
      <c r="I82" s="12" t="s">
        <v>74</v>
      </c>
    </row>
    <row r="83" spans="1:9">
      <c r="A83" s="7">
        <v>81</v>
      </c>
      <c r="B83" s="5" t="s">
        <v>169</v>
      </c>
      <c r="C83" s="11" t="s">
        <v>170</v>
      </c>
      <c r="D83" s="5">
        <v>65.7</v>
      </c>
      <c r="E83" s="6">
        <f t="shared" si="5"/>
        <v>26.28</v>
      </c>
      <c r="F83" s="6">
        <v>81.11</v>
      </c>
      <c r="G83" s="6">
        <f t="shared" si="6"/>
        <v>48.666</v>
      </c>
      <c r="H83" s="6">
        <f t="shared" si="7"/>
        <v>74.946</v>
      </c>
      <c r="I83" s="12" t="s">
        <v>74</v>
      </c>
    </row>
    <row r="84" spans="1:9">
      <c r="A84" s="10">
        <v>82</v>
      </c>
      <c r="B84" s="5" t="s">
        <v>171</v>
      </c>
      <c r="C84" s="11" t="s">
        <v>172</v>
      </c>
      <c r="D84" s="5">
        <v>68.5</v>
      </c>
      <c r="E84" s="6">
        <f t="shared" si="5"/>
        <v>27.4</v>
      </c>
      <c r="F84" s="6">
        <v>79.22</v>
      </c>
      <c r="G84" s="6">
        <f t="shared" si="6"/>
        <v>47.532</v>
      </c>
      <c r="H84" s="6">
        <f t="shared" si="7"/>
        <v>74.932</v>
      </c>
      <c r="I84" s="12" t="s">
        <v>74</v>
      </c>
    </row>
    <row r="85" spans="1:9">
      <c r="A85" s="10">
        <v>83</v>
      </c>
      <c r="B85" s="5" t="s">
        <v>173</v>
      </c>
      <c r="C85" s="11">
        <v>1913040230</v>
      </c>
      <c r="D85" s="5">
        <v>65.3</v>
      </c>
      <c r="E85" s="6">
        <f t="shared" si="5"/>
        <v>26.12</v>
      </c>
      <c r="F85" s="6">
        <v>81.3</v>
      </c>
      <c r="G85" s="6">
        <f t="shared" si="6"/>
        <v>48.78</v>
      </c>
      <c r="H85" s="6">
        <f t="shared" si="7"/>
        <v>74.9</v>
      </c>
      <c r="I85" s="12" t="s">
        <v>74</v>
      </c>
    </row>
    <row r="86" spans="1:9">
      <c r="A86" s="10">
        <v>84</v>
      </c>
      <c r="B86" s="5" t="s">
        <v>174</v>
      </c>
      <c r="C86" s="11" t="s">
        <v>175</v>
      </c>
      <c r="D86" s="5">
        <v>65.5</v>
      </c>
      <c r="E86" s="6">
        <f t="shared" si="5"/>
        <v>26.2</v>
      </c>
      <c r="F86" s="6">
        <v>81</v>
      </c>
      <c r="G86" s="6">
        <f t="shared" si="6"/>
        <v>48.6</v>
      </c>
      <c r="H86" s="6">
        <f t="shared" si="7"/>
        <v>74.8</v>
      </c>
      <c r="I86" s="12" t="s">
        <v>74</v>
      </c>
    </row>
    <row r="87" spans="1:9">
      <c r="A87" s="7">
        <v>85</v>
      </c>
      <c r="B87" s="5" t="s">
        <v>176</v>
      </c>
      <c r="C87" s="11" t="s">
        <v>177</v>
      </c>
      <c r="D87" s="5">
        <v>66.1</v>
      </c>
      <c r="E87" s="6">
        <f t="shared" si="5"/>
        <v>26.44</v>
      </c>
      <c r="F87" s="6">
        <v>80.29</v>
      </c>
      <c r="G87" s="6">
        <f t="shared" si="6"/>
        <v>48.174</v>
      </c>
      <c r="H87" s="6">
        <f t="shared" si="7"/>
        <v>74.614</v>
      </c>
      <c r="I87" s="12" t="s">
        <v>74</v>
      </c>
    </row>
    <row r="88" spans="1:9">
      <c r="A88" s="10">
        <v>86</v>
      </c>
      <c r="B88" s="5" t="s">
        <v>178</v>
      </c>
      <c r="C88" s="11" t="s">
        <v>179</v>
      </c>
      <c r="D88" s="5">
        <v>65.4</v>
      </c>
      <c r="E88" s="6">
        <f t="shared" si="5"/>
        <v>26.16</v>
      </c>
      <c r="F88" s="6">
        <v>80.49</v>
      </c>
      <c r="G88" s="6">
        <f t="shared" si="6"/>
        <v>48.294</v>
      </c>
      <c r="H88" s="6">
        <f t="shared" si="7"/>
        <v>74.454</v>
      </c>
      <c r="I88" s="12" t="s">
        <v>74</v>
      </c>
    </row>
    <row r="89" spans="1:9">
      <c r="A89" s="10">
        <v>87</v>
      </c>
      <c r="B89" s="5" t="s">
        <v>180</v>
      </c>
      <c r="C89" s="11" t="s">
        <v>181</v>
      </c>
      <c r="D89" s="5">
        <v>68.3</v>
      </c>
      <c r="E89" s="6">
        <f t="shared" si="5"/>
        <v>27.32</v>
      </c>
      <c r="F89" s="6">
        <v>78.48</v>
      </c>
      <c r="G89" s="6">
        <f t="shared" si="6"/>
        <v>47.088</v>
      </c>
      <c r="H89" s="6">
        <f t="shared" si="7"/>
        <v>74.408</v>
      </c>
      <c r="I89" s="12" t="s">
        <v>74</v>
      </c>
    </row>
    <row r="90" spans="1:9">
      <c r="A90" s="10">
        <v>88</v>
      </c>
      <c r="B90" s="5" t="s">
        <v>182</v>
      </c>
      <c r="C90" s="11" t="s">
        <v>183</v>
      </c>
      <c r="D90" s="5">
        <v>66.6</v>
      </c>
      <c r="E90" s="6">
        <f t="shared" si="5"/>
        <v>26.64</v>
      </c>
      <c r="F90" s="6">
        <v>79.12</v>
      </c>
      <c r="G90" s="6">
        <f t="shared" si="6"/>
        <v>47.472</v>
      </c>
      <c r="H90" s="6">
        <f t="shared" si="7"/>
        <v>74.112</v>
      </c>
      <c r="I90" s="12" t="s">
        <v>74</v>
      </c>
    </row>
    <row r="91" spans="1:9">
      <c r="A91" s="7">
        <v>89</v>
      </c>
      <c r="B91" s="5" t="s">
        <v>184</v>
      </c>
      <c r="C91" s="11" t="s">
        <v>185</v>
      </c>
      <c r="D91" s="5">
        <v>67.2</v>
      </c>
      <c r="E91" s="6">
        <f t="shared" si="5"/>
        <v>26.88</v>
      </c>
      <c r="F91" s="6">
        <v>78.08</v>
      </c>
      <c r="G91" s="6">
        <f t="shared" si="6"/>
        <v>46.848</v>
      </c>
      <c r="H91" s="6">
        <f t="shared" si="7"/>
        <v>73.728</v>
      </c>
      <c r="I91" s="12" t="s">
        <v>74</v>
      </c>
    </row>
    <row r="92" spans="1:9">
      <c r="A92" s="10">
        <v>90</v>
      </c>
      <c r="B92" s="5" t="s">
        <v>186</v>
      </c>
      <c r="C92" s="11" t="s">
        <v>187</v>
      </c>
      <c r="D92" s="5">
        <v>68.4</v>
      </c>
      <c r="E92" s="6">
        <f t="shared" si="5"/>
        <v>27.36</v>
      </c>
      <c r="F92" s="6">
        <v>77.27</v>
      </c>
      <c r="G92" s="6">
        <f t="shared" si="6"/>
        <v>46.362</v>
      </c>
      <c r="H92" s="6">
        <f t="shared" si="7"/>
        <v>73.722</v>
      </c>
      <c r="I92" s="12" t="s">
        <v>74</v>
      </c>
    </row>
    <row r="93" spans="1:9">
      <c r="A93" s="10">
        <v>91</v>
      </c>
      <c r="B93" s="5" t="s">
        <v>188</v>
      </c>
      <c r="C93" s="11" t="s">
        <v>189</v>
      </c>
      <c r="D93" s="5">
        <v>65.9</v>
      </c>
      <c r="E93" s="6">
        <f t="shared" si="5"/>
        <v>26.36</v>
      </c>
      <c r="F93" s="6">
        <v>78.68</v>
      </c>
      <c r="G93" s="6">
        <f t="shared" si="6"/>
        <v>47.208</v>
      </c>
      <c r="H93" s="6">
        <f t="shared" si="7"/>
        <v>73.568</v>
      </c>
      <c r="I93" s="12" t="s">
        <v>74</v>
      </c>
    </row>
    <row r="94" spans="1:9">
      <c r="A94" s="10">
        <v>92</v>
      </c>
      <c r="B94" s="5" t="s">
        <v>190</v>
      </c>
      <c r="C94" s="11" t="s">
        <v>191</v>
      </c>
      <c r="D94" s="5">
        <v>65.5</v>
      </c>
      <c r="E94" s="6">
        <f t="shared" si="5"/>
        <v>26.2</v>
      </c>
      <c r="F94" s="6">
        <v>78.08</v>
      </c>
      <c r="G94" s="6">
        <f t="shared" si="6"/>
        <v>46.848</v>
      </c>
      <c r="H94" s="6">
        <f t="shared" si="7"/>
        <v>73.048</v>
      </c>
      <c r="I94" s="12" t="s">
        <v>74</v>
      </c>
    </row>
    <row r="95" spans="1:9">
      <c r="A95" s="7">
        <v>93</v>
      </c>
      <c r="B95" s="5" t="s">
        <v>192</v>
      </c>
      <c r="C95" s="11" t="s">
        <v>193</v>
      </c>
      <c r="D95" s="5">
        <v>65.8</v>
      </c>
      <c r="E95" s="6">
        <f t="shared" si="5"/>
        <v>26.32</v>
      </c>
      <c r="F95" s="6">
        <v>77.33</v>
      </c>
      <c r="G95" s="6">
        <f t="shared" si="6"/>
        <v>46.398</v>
      </c>
      <c r="H95" s="6">
        <f t="shared" si="7"/>
        <v>72.718</v>
      </c>
      <c r="I95" s="12" t="s">
        <v>74</v>
      </c>
    </row>
    <row r="96" spans="1:9">
      <c r="A96" s="10">
        <v>94</v>
      </c>
      <c r="B96" s="5" t="s">
        <v>194</v>
      </c>
      <c r="C96" s="11" t="s">
        <v>195</v>
      </c>
      <c r="D96" s="5">
        <v>65.4</v>
      </c>
      <c r="E96" s="6">
        <f t="shared" si="5"/>
        <v>26.16</v>
      </c>
      <c r="F96" s="6" t="s">
        <v>196</v>
      </c>
      <c r="G96" s="6" t="s">
        <v>196</v>
      </c>
      <c r="H96" s="6">
        <v>26.16</v>
      </c>
      <c r="I96" s="12" t="s">
        <v>74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2019-03-23T09:12:00Z</dcterms:created>
  <dcterms:modified xsi:type="dcterms:W3CDTF">2019-03-23T09:54:51Z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