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s>
  <definedNames>
    <definedName name="_xlnm._FilterDatabase" localSheetId="0" hidden="1">Sheet1!$A$2:$L$2</definedName>
  </definedNames>
  <calcPr calcId="125725"/>
</workbook>
</file>

<file path=xl/calcChain.xml><?xml version="1.0" encoding="utf-8"?>
<calcChain xmlns="http://schemas.openxmlformats.org/spreadsheetml/2006/main">
  <c r="F3" i="1"/>
  <c r="F30"/>
  <c r="F29"/>
  <c r="F28"/>
  <c r="F27"/>
  <c r="F26"/>
  <c r="F25"/>
  <c r="F24"/>
  <c r="F23"/>
  <c r="F22"/>
  <c r="F21"/>
  <c r="F20"/>
  <c r="F19"/>
  <c r="F18"/>
  <c r="F17"/>
  <c r="F16"/>
  <c r="F15"/>
  <c r="F14"/>
  <c r="F13"/>
  <c r="F12"/>
  <c r="F11"/>
  <c r="F10"/>
  <c r="F9"/>
  <c r="F8"/>
  <c r="F7"/>
  <c r="F5"/>
  <c r="F4"/>
</calcChain>
</file>

<file path=xl/sharedStrings.xml><?xml version="1.0" encoding="utf-8"?>
<sst xmlns="http://schemas.openxmlformats.org/spreadsheetml/2006/main" count="54" uniqueCount="48">
  <si>
    <t>招聘单位</t>
  </si>
  <si>
    <t>姓名</t>
  </si>
  <si>
    <t>笔试成绩</t>
  </si>
  <si>
    <t>威海机械工程高级技工学校</t>
  </si>
  <si>
    <t>烹饪（中式烹调）专业教师岗位</t>
    <phoneticPr fontId="1" type="noConversion"/>
  </si>
  <si>
    <t>烹饪（中西式面点）专业教师岗位</t>
    <phoneticPr fontId="1" type="noConversion"/>
  </si>
  <si>
    <t>会计电算化专业教师岗位</t>
    <phoneticPr fontId="1" type="noConversion"/>
  </si>
  <si>
    <t>美术设计与制作专业教师岗位</t>
    <phoneticPr fontId="1" type="noConversion"/>
  </si>
  <si>
    <t>计算机应用专业教师岗位</t>
    <phoneticPr fontId="1" type="noConversion"/>
  </si>
  <si>
    <t>电子商务专业教师岗位</t>
    <phoneticPr fontId="1" type="noConversion"/>
  </si>
  <si>
    <t>美发与形象设计专业教师岗位</t>
    <phoneticPr fontId="1" type="noConversion"/>
  </si>
  <si>
    <t>丁一</t>
    <phoneticPr fontId="1" type="noConversion"/>
  </si>
  <si>
    <t>王雅琼</t>
    <phoneticPr fontId="1" type="noConversion"/>
  </si>
  <si>
    <t>楚浩然</t>
    <phoneticPr fontId="1" type="noConversion"/>
  </si>
  <si>
    <t>邱真真</t>
    <phoneticPr fontId="1" type="noConversion"/>
  </si>
  <si>
    <t>李晓晖</t>
    <phoneticPr fontId="1" type="noConversion"/>
  </si>
  <si>
    <t>夏明涛</t>
    <phoneticPr fontId="1" type="noConversion"/>
  </si>
  <si>
    <t>孙晓情</t>
    <phoneticPr fontId="1" type="noConversion"/>
  </si>
  <si>
    <t>张林林</t>
    <phoneticPr fontId="1" type="noConversion"/>
  </si>
  <si>
    <t>姜姣姣</t>
    <phoneticPr fontId="1" type="noConversion"/>
  </si>
  <si>
    <t>崔玲</t>
    <phoneticPr fontId="1" type="noConversion"/>
  </si>
  <si>
    <t>刘春梅</t>
    <phoneticPr fontId="1" type="noConversion"/>
  </si>
  <si>
    <t>张露露</t>
    <phoneticPr fontId="1" type="noConversion"/>
  </si>
  <si>
    <t>张松</t>
    <phoneticPr fontId="1" type="noConversion"/>
  </si>
  <si>
    <t>李群</t>
    <phoneticPr fontId="1" type="noConversion"/>
  </si>
  <si>
    <t>梁隽睿</t>
    <phoneticPr fontId="1" type="noConversion"/>
  </si>
  <si>
    <t>宋雨阳</t>
    <phoneticPr fontId="1" type="noConversion"/>
  </si>
  <si>
    <t>宋琦</t>
    <phoneticPr fontId="1" type="noConversion"/>
  </si>
  <si>
    <t>刘亚妮</t>
    <phoneticPr fontId="1" type="noConversion"/>
  </si>
  <si>
    <t>聂海宁</t>
    <phoneticPr fontId="1" type="noConversion"/>
  </si>
  <si>
    <t>李超</t>
    <phoneticPr fontId="1" type="noConversion"/>
  </si>
  <si>
    <t>张鑫</t>
    <phoneticPr fontId="1" type="noConversion"/>
  </si>
  <si>
    <t>于晓杰</t>
    <phoneticPr fontId="1" type="noConversion"/>
  </si>
  <si>
    <t>王荣华</t>
    <phoneticPr fontId="1" type="noConversion"/>
  </si>
  <si>
    <t>邢琳</t>
    <phoneticPr fontId="1" type="noConversion"/>
  </si>
  <si>
    <t>刘艺冰</t>
    <phoneticPr fontId="1" type="noConversion"/>
  </si>
  <si>
    <t>隋润锋</t>
    <phoneticPr fontId="1" type="noConversion"/>
  </si>
  <si>
    <t>王坤</t>
    <phoneticPr fontId="1" type="noConversion"/>
  </si>
  <si>
    <t>于利利</t>
    <phoneticPr fontId="1" type="noConversion"/>
  </si>
  <si>
    <t>面试成绩</t>
    <phoneticPr fontId="1" type="noConversion"/>
  </si>
  <si>
    <t>总成绩（按笔试成绩和面试成绩各占50%折算）</t>
    <phoneticPr fontId="1" type="noConversion"/>
  </si>
  <si>
    <t>是否进入考察范围</t>
    <phoneticPr fontId="1" type="noConversion"/>
  </si>
  <si>
    <t>招聘岗位</t>
    <phoneticPr fontId="1" type="noConversion"/>
  </si>
  <si>
    <t>是</t>
    <phoneticPr fontId="1" type="noConversion"/>
  </si>
  <si>
    <t>是</t>
    <phoneticPr fontId="1" type="noConversion"/>
  </si>
  <si>
    <t>是</t>
    <phoneticPr fontId="1" type="noConversion"/>
  </si>
  <si>
    <t>2019年乳山市公开招聘威海机械工程高级技工学校专业教师面试人员总成绩及进入考察范围人员名单</t>
    <phoneticPr fontId="1" type="noConversion"/>
  </si>
  <si>
    <t>缺考</t>
    <phoneticPr fontId="1" type="noConversion"/>
  </si>
</sst>
</file>

<file path=xl/styles.xml><?xml version="1.0" encoding="utf-8"?>
<styleSheet xmlns="http://schemas.openxmlformats.org/spreadsheetml/2006/main">
  <numFmts count="1">
    <numFmt numFmtId="176" formatCode="0.00_);[Red]\(0.00\)"/>
  </numFmts>
  <fonts count="10">
    <font>
      <sz val="11"/>
      <color theme="1"/>
      <name val="宋体"/>
      <charset val="134"/>
      <scheme val="minor"/>
    </font>
    <font>
      <sz val="9"/>
      <name val="宋体"/>
      <charset val="134"/>
    </font>
    <font>
      <sz val="20"/>
      <name val="方正小标宋简体"/>
      <family val="4"/>
      <charset val="134"/>
    </font>
    <font>
      <sz val="11"/>
      <name val="宋体"/>
      <charset val="134"/>
    </font>
    <font>
      <sz val="12"/>
      <name val="黑体"/>
      <family val="3"/>
      <charset val="134"/>
    </font>
    <font>
      <sz val="16"/>
      <color indexed="8"/>
      <name val="仿宋_GB2312"/>
      <family val="3"/>
      <charset val="134"/>
    </font>
    <font>
      <sz val="11"/>
      <name val="宋体"/>
      <charset val="134"/>
    </font>
    <font>
      <sz val="11"/>
      <color indexed="8"/>
      <name val="宋体"/>
      <charset val="134"/>
    </font>
    <font>
      <sz val="12"/>
      <color theme="1"/>
      <name val="黑体"/>
      <family val="3"/>
      <charset val="134"/>
    </font>
    <font>
      <sz val="11"/>
      <color theme="1"/>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176"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0"/>
  <sheetViews>
    <sheetView tabSelected="1" workbookViewId="0">
      <selection activeCell="M8" sqref="M8"/>
    </sheetView>
  </sheetViews>
  <sheetFormatPr defaultRowHeight="13.5"/>
  <cols>
    <col min="1" max="1" width="18.5" customWidth="1"/>
    <col min="2" max="2" width="33.875" customWidth="1"/>
    <col min="3" max="3" width="13.875" customWidth="1"/>
    <col min="4" max="4" width="17" customWidth="1"/>
    <col min="5" max="5" width="14.25" customWidth="1"/>
    <col min="6" max="6" width="15.875" customWidth="1"/>
    <col min="7" max="7" width="9.875" customWidth="1"/>
  </cols>
  <sheetData>
    <row r="1" spans="1:7" ht="73.900000000000006" customHeight="1">
      <c r="A1" s="11" t="s">
        <v>46</v>
      </c>
      <c r="B1" s="11"/>
      <c r="C1" s="11"/>
      <c r="D1" s="12"/>
      <c r="E1" s="12"/>
      <c r="F1" s="12"/>
      <c r="G1" s="12"/>
    </row>
    <row r="2" spans="1:7" ht="50.45" customHeight="1">
      <c r="A2" s="1" t="s">
        <v>0</v>
      </c>
      <c r="B2" s="1" t="s">
        <v>42</v>
      </c>
      <c r="C2" s="1" t="s">
        <v>1</v>
      </c>
      <c r="D2" s="2" t="s">
        <v>2</v>
      </c>
      <c r="E2" s="2" t="s">
        <v>39</v>
      </c>
      <c r="F2" s="2" t="s">
        <v>40</v>
      </c>
      <c r="G2" s="2" t="s">
        <v>41</v>
      </c>
    </row>
    <row r="3" spans="1:7" ht="30" customHeight="1">
      <c r="A3" s="13" t="s">
        <v>3</v>
      </c>
      <c r="B3" s="8" t="s">
        <v>4</v>
      </c>
      <c r="C3" s="1" t="s">
        <v>13</v>
      </c>
      <c r="D3" s="5">
        <v>72</v>
      </c>
      <c r="E3" s="6">
        <v>67.95</v>
      </c>
      <c r="F3" s="7">
        <f>D3*0.5+E3*0.5</f>
        <v>69.974999999999994</v>
      </c>
      <c r="G3" s="2"/>
    </row>
    <row r="4" spans="1:7" ht="30" customHeight="1">
      <c r="A4" s="14"/>
      <c r="B4" s="9"/>
      <c r="C4" s="1" t="s">
        <v>12</v>
      </c>
      <c r="D4" s="5">
        <v>57.8</v>
      </c>
      <c r="E4" s="7">
        <v>52</v>
      </c>
      <c r="F4" s="7">
        <f t="shared" ref="F4:F30" si="0">D4*0.5+E4*0.5</f>
        <v>54.9</v>
      </c>
      <c r="G4" s="2"/>
    </row>
    <row r="5" spans="1:7" ht="30" customHeight="1">
      <c r="A5" s="14"/>
      <c r="B5" s="9"/>
      <c r="C5" s="1" t="s">
        <v>11</v>
      </c>
      <c r="D5" s="5">
        <v>55.9</v>
      </c>
      <c r="E5" s="7">
        <v>53.45</v>
      </c>
      <c r="F5" s="7">
        <f t="shared" si="0"/>
        <v>54.674999999999997</v>
      </c>
      <c r="G5" s="2"/>
    </row>
    <row r="6" spans="1:7" ht="30" customHeight="1">
      <c r="A6" s="14"/>
      <c r="B6" s="10"/>
      <c r="C6" s="1" t="s">
        <v>37</v>
      </c>
      <c r="D6" s="5">
        <v>55.1</v>
      </c>
      <c r="E6" s="7" t="s">
        <v>47</v>
      </c>
      <c r="F6" s="7">
        <v>27.55</v>
      </c>
      <c r="G6" s="3"/>
    </row>
    <row r="7" spans="1:7" ht="30" customHeight="1">
      <c r="A7" s="14"/>
      <c r="B7" s="8" t="s">
        <v>5</v>
      </c>
      <c r="C7" s="16" t="s">
        <v>15</v>
      </c>
      <c r="D7" s="17">
        <v>58.9</v>
      </c>
      <c r="E7" s="18">
        <v>76.5</v>
      </c>
      <c r="F7" s="18">
        <f t="shared" si="0"/>
        <v>67.7</v>
      </c>
      <c r="G7" s="4" t="s">
        <v>43</v>
      </c>
    </row>
    <row r="8" spans="1:7" ht="30" customHeight="1">
      <c r="A8" s="14"/>
      <c r="B8" s="9"/>
      <c r="C8" s="16" t="s">
        <v>19</v>
      </c>
      <c r="D8" s="17">
        <v>58.3</v>
      </c>
      <c r="E8" s="18">
        <v>73.099999999999994</v>
      </c>
      <c r="F8" s="18">
        <f t="shared" si="0"/>
        <v>65.699999999999989</v>
      </c>
      <c r="G8" s="4" t="s">
        <v>44</v>
      </c>
    </row>
    <row r="9" spans="1:7" ht="30" customHeight="1">
      <c r="A9" s="14"/>
      <c r="B9" s="9"/>
      <c r="C9" s="16" t="s">
        <v>18</v>
      </c>
      <c r="D9" s="17">
        <v>60.6</v>
      </c>
      <c r="E9" s="18">
        <v>66</v>
      </c>
      <c r="F9" s="18">
        <f t="shared" si="0"/>
        <v>63.3</v>
      </c>
      <c r="G9" s="4"/>
    </row>
    <row r="10" spans="1:7" ht="30" customHeight="1">
      <c r="A10" s="14"/>
      <c r="B10" s="9"/>
      <c r="C10" s="16" t="s">
        <v>14</v>
      </c>
      <c r="D10" s="17">
        <v>61.5</v>
      </c>
      <c r="E10" s="18">
        <v>62.4</v>
      </c>
      <c r="F10" s="18">
        <f t="shared" si="0"/>
        <v>61.95</v>
      </c>
      <c r="G10" s="4"/>
    </row>
    <row r="11" spans="1:7" ht="30" customHeight="1">
      <c r="A11" s="14"/>
      <c r="B11" s="9"/>
      <c r="C11" s="16" t="s">
        <v>17</v>
      </c>
      <c r="D11" s="17">
        <v>68.5</v>
      </c>
      <c r="E11" s="18">
        <v>51.5</v>
      </c>
      <c r="F11" s="18">
        <f t="shared" si="0"/>
        <v>60</v>
      </c>
      <c r="G11" s="4"/>
    </row>
    <row r="12" spans="1:7" ht="30" customHeight="1">
      <c r="A12" s="14"/>
      <c r="B12" s="10"/>
      <c r="C12" s="16" t="s">
        <v>16</v>
      </c>
      <c r="D12" s="17">
        <v>58.2</v>
      </c>
      <c r="E12" s="18">
        <v>50.4</v>
      </c>
      <c r="F12" s="18">
        <f t="shared" si="0"/>
        <v>54.3</v>
      </c>
      <c r="G12" s="4"/>
    </row>
    <row r="13" spans="1:7" ht="30" customHeight="1">
      <c r="A13" s="14"/>
      <c r="B13" s="8" t="s">
        <v>6</v>
      </c>
      <c r="C13" s="16" t="s">
        <v>23</v>
      </c>
      <c r="D13" s="17">
        <v>63</v>
      </c>
      <c r="E13" s="18">
        <v>90.55</v>
      </c>
      <c r="F13" s="18">
        <f t="shared" si="0"/>
        <v>76.775000000000006</v>
      </c>
      <c r="G13" s="4" t="s">
        <v>43</v>
      </c>
    </row>
    <row r="14" spans="1:7" ht="30" customHeight="1">
      <c r="A14" s="14"/>
      <c r="B14" s="9"/>
      <c r="C14" s="16" t="s">
        <v>20</v>
      </c>
      <c r="D14" s="17">
        <v>60.4</v>
      </c>
      <c r="E14" s="18">
        <v>91.65</v>
      </c>
      <c r="F14" s="18">
        <f t="shared" si="0"/>
        <v>76.025000000000006</v>
      </c>
      <c r="G14" s="4" t="s">
        <v>43</v>
      </c>
    </row>
    <row r="15" spans="1:7" ht="30" customHeight="1">
      <c r="A15" s="14"/>
      <c r="B15" s="9"/>
      <c r="C15" s="16" t="s">
        <v>24</v>
      </c>
      <c r="D15" s="17">
        <v>62.8</v>
      </c>
      <c r="E15" s="18">
        <v>87.1</v>
      </c>
      <c r="F15" s="18">
        <f t="shared" si="0"/>
        <v>74.949999999999989</v>
      </c>
      <c r="G15" s="4" t="s">
        <v>43</v>
      </c>
    </row>
    <row r="16" spans="1:7" ht="30" customHeight="1">
      <c r="A16" s="14"/>
      <c r="B16" s="9"/>
      <c r="C16" s="16" t="s">
        <v>38</v>
      </c>
      <c r="D16" s="17">
        <v>69.3</v>
      </c>
      <c r="E16" s="18">
        <v>74.400000000000006</v>
      </c>
      <c r="F16" s="18">
        <f t="shared" si="0"/>
        <v>71.849999999999994</v>
      </c>
      <c r="G16" s="4"/>
    </row>
    <row r="17" spans="1:7" ht="30" customHeight="1">
      <c r="A17" s="14"/>
      <c r="B17" s="9"/>
      <c r="C17" s="16" t="s">
        <v>22</v>
      </c>
      <c r="D17" s="17">
        <v>61.4</v>
      </c>
      <c r="E17" s="18">
        <v>66.8</v>
      </c>
      <c r="F17" s="18">
        <f t="shared" si="0"/>
        <v>64.099999999999994</v>
      </c>
      <c r="G17" s="4"/>
    </row>
    <row r="18" spans="1:7" ht="30" customHeight="1">
      <c r="A18" s="14"/>
      <c r="B18" s="10"/>
      <c r="C18" s="16" t="s">
        <v>21</v>
      </c>
      <c r="D18" s="17">
        <v>63.8</v>
      </c>
      <c r="E18" s="18">
        <v>47.05</v>
      </c>
      <c r="F18" s="18">
        <f t="shared" si="0"/>
        <v>55.424999999999997</v>
      </c>
      <c r="G18" s="4"/>
    </row>
    <row r="19" spans="1:7" ht="30" customHeight="1">
      <c r="A19" s="14"/>
      <c r="B19" s="8" t="s">
        <v>7</v>
      </c>
      <c r="C19" s="16" t="s">
        <v>27</v>
      </c>
      <c r="D19" s="17">
        <v>65</v>
      </c>
      <c r="E19" s="18">
        <v>80.3</v>
      </c>
      <c r="F19" s="18">
        <f t="shared" si="0"/>
        <v>72.650000000000006</v>
      </c>
      <c r="G19" s="4" t="s">
        <v>45</v>
      </c>
    </row>
    <row r="20" spans="1:7" ht="30" customHeight="1">
      <c r="A20" s="14"/>
      <c r="B20" s="9"/>
      <c r="C20" s="16" t="s">
        <v>26</v>
      </c>
      <c r="D20" s="17">
        <v>60</v>
      </c>
      <c r="E20" s="18">
        <v>69.2</v>
      </c>
      <c r="F20" s="18">
        <f t="shared" si="0"/>
        <v>64.599999999999994</v>
      </c>
      <c r="G20" s="4"/>
    </row>
    <row r="21" spans="1:7" ht="30" customHeight="1">
      <c r="A21" s="14"/>
      <c r="B21" s="10"/>
      <c r="C21" s="16" t="s">
        <v>25</v>
      </c>
      <c r="D21" s="17">
        <v>57.3</v>
      </c>
      <c r="E21" s="18">
        <v>68.099999999999994</v>
      </c>
      <c r="F21" s="18">
        <f t="shared" si="0"/>
        <v>62.699999999999996</v>
      </c>
      <c r="G21" s="4"/>
    </row>
    <row r="22" spans="1:7" ht="30" customHeight="1">
      <c r="A22" s="14"/>
      <c r="B22" s="8" t="s">
        <v>8</v>
      </c>
      <c r="C22" s="16" t="s">
        <v>29</v>
      </c>
      <c r="D22" s="17">
        <v>57.9</v>
      </c>
      <c r="E22" s="18">
        <v>58.2</v>
      </c>
      <c r="F22" s="18">
        <f t="shared" si="0"/>
        <v>58.05</v>
      </c>
      <c r="G22" s="4"/>
    </row>
    <row r="23" spans="1:7" ht="30" customHeight="1">
      <c r="A23" s="14"/>
      <c r="B23" s="9"/>
      <c r="C23" s="16" t="s">
        <v>30</v>
      </c>
      <c r="D23" s="17">
        <v>50.1</v>
      </c>
      <c r="E23" s="18">
        <v>59.1</v>
      </c>
      <c r="F23" s="18">
        <f t="shared" si="0"/>
        <v>54.6</v>
      </c>
      <c r="G23" s="4"/>
    </row>
    <row r="24" spans="1:7" ht="30" customHeight="1">
      <c r="A24" s="14"/>
      <c r="B24" s="10"/>
      <c r="C24" s="16" t="s">
        <v>28</v>
      </c>
      <c r="D24" s="17">
        <v>50.6</v>
      </c>
      <c r="E24" s="18">
        <v>56.2</v>
      </c>
      <c r="F24" s="18">
        <f t="shared" si="0"/>
        <v>53.400000000000006</v>
      </c>
      <c r="G24" s="4"/>
    </row>
    <row r="25" spans="1:7" ht="30" customHeight="1">
      <c r="A25" s="14"/>
      <c r="B25" s="8" t="s">
        <v>9</v>
      </c>
      <c r="C25" s="16" t="s">
        <v>31</v>
      </c>
      <c r="D25" s="17">
        <v>66.8</v>
      </c>
      <c r="E25" s="18">
        <v>78.2</v>
      </c>
      <c r="F25" s="18">
        <f t="shared" si="0"/>
        <v>72.5</v>
      </c>
      <c r="G25" s="4" t="s">
        <v>45</v>
      </c>
    </row>
    <row r="26" spans="1:7" ht="30" customHeight="1">
      <c r="A26" s="14"/>
      <c r="B26" s="9"/>
      <c r="C26" s="16" t="s">
        <v>36</v>
      </c>
      <c r="D26" s="17">
        <v>63.4</v>
      </c>
      <c r="E26" s="18">
        <v>64.900000000000006</v>
      </c>
      <c r="F26" s="18">
        <f t="shared" si="0"/>
        <v>64.150000000000006</v>
      </c>
      <c r="G26" s="4"/>
    </row>
    <row r="27" spans="1:7" ht="30" customHeight="1">
      <c r="A27" s="14"/>
      <c r="B27" s="10"/>
      <c r="C27" s="16" t="s">
        <v>32</v>
      </c>
      <c r="D27" s="17">
        <v>67</v>
      </c>
      <c r="E27" s="18">
        <v>54.7</v>
      </c>
      <c r="F27" s="18">
        <f t="shared" si="0"/>
        <v>60.85</v>
      </c>
      <c r="G27" s="4"/>
    </row>
    <row r="28" spans="1:7" ht="30" customHeight="1">
      <c r="A28" s="14"/>
      <c r="B28" s="8" t="s">
        <v>10</v>
      </c>
      <c r="C28" s="16" t="s">
        <v>35</v>
      </c>
      <c r="D28" s="17">
        <v>67.3</v>
      </c>
      <c r="E28" s="18">
        <v>81.400000000000006</v>
      </c>
      <c r="F28" s="18">
        <f t="shared" si="0"/>
        <v>74.349999999999994</v>
      </c>
      <c r="G28" s="4" t="s">
        <v>45</v>
      </c>
    </row>
    <row r="29" spans="1:7" ht="30" customHeight="1">
      <c r="A29" s="14"/>
      <c r="B29" s="9"/>
      <c r="C29" s="16" t="s">
        <v>34</v>
      </c>
      <c r="D29" s="17">
        <v>67.099999999999994</v>
      </c>
      <c r="E29" s="18">
        <v>73</v>
      </c>
      <c r="F29" s="18">
        <f t="shared" si="0"/>
        <v>70.05</v>
      </c>
      <c r="G29" s="4" t="s">
        <v>45</v>
      </c>
    </row>
    <row r="30" spans="1:7" ht="30" customHeight="1">
      <c r="A30" s="15"/>
      <c r="B30" s="10"/>
      <c r="C30" s="1" t="s">
        <v>33</v>
      </c>
      <c r="D30" s="5">
        <v>53.2</v>
      </c>
      <c r="E30" s="6">
        <v>77.2</v>
      </c>
      <c r="F30" s="7">
        <f t="shared" si="0"/>
        <v>65.2</v>
      </c>
      <c r="G30" s="3"/>
    </row>
  </sheetData>
  <mergeCells count="9">
    <mergeCell ref="B28:B30"/>
    <mergeCell ref="A1:G1"/>
    <mergeCell ref="A3:A30"/>
    <mergeCell ref="B3:B6"/>
    <mergeCell ref="B7:B12"/>
    <mergeCell ref="B13:B18"/>
    <mergeCell ref="B19:B21"/>
    <mergeCell ref="B22:B24"/>
    <mergeCell ref="B25:B27"/>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2019-06-17T01:26:36Z</dcterms:modified>
</cp:coreProperties>
</file>