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递补名单" sheetId="9" r:id="rId1"/>
  </sheets>
  <calcPr calcId="144525"/>
</workbook>
</file>

<file path=xl/sharedStrings.xml><?xml version="1.0" encoding="utf-8"?>
<sst xmlns="http://schemas.openxmlformats.org/spreadsheetml/2006/main" count="74" uniqueCount="42">
  <si>
    <t>2019年淄川区事业单位公开招聘教师第二批考察体检名单</t>
  </si>
  <si>
    <t>主管部门</t>
  </si>
  <si>
    <t>招聘单位</t>
  </si>
  <si>
    <t>招聘岗位</t>
  </si>
  <si>
    <t>岗位代码</t>
  </si>
  <si>
    <t>准考证号</t>
  </si>
  <si>
    <t>笔试成绩</t>
  </si>
  <si>
    <t>面试成绩</t>
  </si>
  <si>
    <t>技能测试成绩</t>
  </si>
  <si>
    <t>总成绩</t>
  </si>
  <si>
    <t>淄川区教育和体育局</t>
  </si>
  <si>
    <t>淄川区区属高中学校</t>
  </si>
  <si>
    <t>高中生物教师</t>
  </si>
  <si>
    <t>3903500612</t>
  </si>
  <si>
    <t>淄川区教育和体育局下属中学</t>
  </si>
  <si>
    <t>初中语文教师</t>
  </si>
  <si>
    <t>3903281003</t>
  </si>
  <si>
    <t>3903341630</t>
  </si>
  <si>
    <t>初中数学教师</t>
  </si>
  <si>
    <t>3903390925</t>
  </si>
  <si>
    <t>初中化学教师</t>
  </si>
  <si>
    <t>3903700221</t>
  </si>
  <si>
    <t>淄川区教育和体育局下属小学</t>
  </si>
  <si>
    <t>小学语文教师</t>
  </si>
  <si>
    <t>3903231511</t>
  </si>
  <si>
    <t>3903301704</t>
  </si>
  <si>
    <t>3903410914</t>
  </si>
  <si>
    <t>小学数学教师</t>
  </si>
  <si>
    <t>3903554104</t>
  </si>
  <si>
    <t>淄博理工学校</t>
  </si>
  <si>
    <t>职业学校数学教师</t>
  </si>
  <si>
    <t>3903561620</t>
  </si>
  <si>
    <t>初中体育教师</t>
  </si>
  <si>
    <t>3903650714</t>
  </si>
  <si>
    <t>3903270214</t>
  </si>
  <si>
    <t>小学音乐教师</t>
  </si>
  <si>
    <t>3903741206</t>
  </si>
  <si>
    <t>淄川区教育和体育局下属幼儿园</t>
  </si>
  <si>
    <t>幼儿园教师</t>
  </si>
  <si>
    <t>3903650623</t>
  </si>
  <si>
    <t>3903260829</t>
  </si>
  <si>
    <t>3903630716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</si>
</sst>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N10" sqref="N10"/>
    </sheetView>
  </sheetViews>
  <sheetFormatPr defaultColWidth="9" defaultRowHeight="14.4"/>
  <cols>
    <col min="1" max="1" width="12.2222222222222" style="2" customWidth="1"/>
    <col min="2" max="2" width="15.8888888888889" style="2" customWidth="1"/>
    <col min="3" max="3" width="12.1111111111111" style="2" customWidth="1"/>
    <col min="4" max="4" width="10.6666666666667" style="2" customWidth="1"/>
    <col min="5" max="5" width="10.7777777777778" style="2" customWidth="1"/>
    <col min="6" max="6" width="6.44444444444444" style="2" customWidth="1"/>
    <col min="7" max="8" width="8.33333333333333" style="2" customWidth="1"/>
    <col min="9" max="9" width="6.66666666666667" style="2" customWidth="1"/>
    <col min="10" max="16384" width="9" style="2"/>
  </cols>
  <sheetData>
    <row r="1" ht="39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8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8" customHeight="1" spans="1:9">
      <c r="A3" s="1" t="s">
        <v>10</v>
      </c>
      <c r="B3" s="5" t="s">
        <v>11</v>
      </c>
      <c r="C3" s="5" t="s">
        <v>12</v>
      </c>
      <c r="D3" s="6">
        <v>303010102</v>
      </c>
      <c r="E3" s="5" t="s">
        <v>13</v>
      </c>
      <c r="F3" s="5">
        <v>66</v>
      </c>
      <c r="G3" s="5">
        <v>91.6</v>
      </c>
      <c r="H3" s="5"/>
      <c r="I3" s="5">
        <f t="shared" ref="I3:I8" si="0">ROUND((F3*0.5+G3*0.5),2)</f>
        <v>78.8</v>
      </c>
    </row>
    <row r="4" s="1" customFormat="1" ht="28" customHeight="1" spans="1:9">
      <c r="A4" s="1" t="s">
        <v>10</v>
      </c>
      <c r="B4" s="5" t="s">
        <v>14</v>
      </c>
      <c r="C4" s="5" t="s">
        <v>15</v>
      </c>
      <c r="D4" s="6">
        <v>303010201</v>
      </c>
      <c r="E4" s="5" t="s">
        <v>16</v>
      </c>
      <c r="F4" s="5">
        <v>69.2</v>
      </c>
      <c r="G4" s="5">
        <v>90.8</v>
      </c>
      <c r="H4" s="5"/>
      <c r="I4" s="5">
        <f t="shared" si="0"/>
        <v>80</v>
      </c>
    </row>
    <row r="5" s="1" customFormat="1" ht="28" customHeight="1" spans="1:9">
      <c r="A5" s="1" t="s">
        <v>10</v>
      </c>
      <c r="B5" s="5" t="s">
        <v>14</v>
      </c>
      <c r="C5" s="5" t="s">
        <v>15</v>
      </c>
      <c r="D5" s="6">
        <v>303010201</v>
      </c>
      <c r="E5" s="5" t="s">
        <v>17</v>
      </c>
      <c r="F5" s="5">
        <v>67</v>
      </c>
      <c r="G5" s="5">
        <v>93</v>
      </c>
      <c r="H5" s="5"/>
      <c r="I5" s="5">
        <f t="shared" si="0"/>
        <v>80</v>
      </c>
    </row>
    <row r="6" s="1" customFormat="1" ht="28" customHeight="1" spans="1:9">
      <c r="A6" s="1" t="s">
        <v>10</v>
      </c>
      <c r="B6" s="5" t="s">
        <v>14</v>
      </c>
      <c r="C6" s="5" t="s">
        <v>18</v>
      </c>
      <c r="D6" s="6">
        <v>303010202</v>
      </c>
      <c r="E6" s="5" t="s">
        <v>19</v>
      </c>
      <c r="F6" s="5">
        <v>67.2</v>
      </c>
      <c r="G6" s="5">
        <v>91.3</v>
      </c>
      <c r="H6" s="5"/>
      <c r="I6" s="5">
        <f t="shared" si="0"/>
        <v>79.25</v>
      </c>
    </row>
    <row r="7" s="1" customFormat="1" ht="28" customHeight="1" spans="1:9">
      <c r="A7" s="1" t="s">
        <v>10</v>
      </c>
      <c r="B7" s="5" t="s">
        <v>14</v>
      </c>
      <c r="C7" s="5" t="s">
        <v>20</v>
      </c>
      <c r="D7" s="6">
        <v>303010205</v>
      </c>
      <c r="E7" s="5" t="s">
        <v>21</v>
      </c>
      <c r="F7" s="5">
        <v>65.4</v>
      </c>
      <c r="G7" s="5">
        <v>91.4</v>
      </c>
      <c r="H7" s="5"/>
      <c r="I7" s="5">
        <f t="shared" si="0"/>
        <v>78.4</v>
      </c>
    </row>
    <row r="8" s="1" customFormat="1" ht="28" customHeight="1" spans="1:9">
      <c r="A8" s="5" t="s">
        <v>10</v>
      </c>
      <c r="B8" s="5" t="s">
        <v>22</v>
      </c>
      <c r="C8" s="5" t="s">
        <v>23</v>
      </c>
      <c r="D8" s="6">
        <v>303010301</v>
      </c>
      <c r="E8" s="5" t="s">
        <v>24</v>
      </c>
      <c r="F8" s="5">
        <v>72</v>
      </c>
      <c r="G8" s="5">
        <v>84.6</v>
      </c>
      <c r="H8" s="5"/>
      <c r="I8" s="5">
        <f t="shared" si="0"/>
        <v>78.3</v>
      </c>
    </row>
    <row r="9" s="1" customFormat="1" ht="28" customHeight="1" spans="1:9">
      <c r="A9" s="5" t="s">
        <v>10</v>
      </c>
      <c r="B9" s="5" t="s">
        <v>22</v>
      </c>
      <c r="C9" s="5" t="s">
        <v>23</v>
      </c>
      <c r="D9" s="6">
        <v>303010301</v>
      </c>
      <c r="E9" s="5" t="s">
        <v>25</v>
      </c>
      <c r="F9" s="5">
        <v>68.6</v>
      </c>
      <c r="G9" s="5">
        <v>87.4</v>
      </c>
      <c r="H9" s="5"/>
      <c r="I9" s="5">
        <v>78</v>
      </c>
    </row>
    <row r="10" s="1" customFormat="1" ht="28" customHeight="1" spans="1:9">
      <c r="A10" s="5" t="s">
        <v>10</v>
      </c>
      <c r="B10" s="5" t="s">
        <v>22</v>
      </c>
      <c r="C10" s="5" t="s">
        <v>23</v>
      </c>
      <c r="D10" s="6">
        <v>303010301</v>
      </c>
      <c r="E10" s="5" t="s">
        <v>26</v>
      </c>
      <c r="F10" s="5">
        <v>69.2</v>
      </c>
      <c r="G10" s="5">
        <v>86.6</v>
      </c>
      <c r="H10" s="5"/>
      <c r="I10" s="5">
        <v>77.9</v>
      </c>
    </row>
    <row r="11" s="1" customFormat="1" ht="28" customHeight="1" spans="1:9">
      <c r="A11" s="1" t="s">
        <v>10</v>
      </c>
      <c r="B11" s="5" t="s">
        <v>22</v>
      </c>
      <c r="C11" s="5" t="s">
        <v>27</v>
      </c>
      <c r="D11" s="6">
        <v>303010302</v>
      </c>
      <c r="E11" s="5" t="s">
        <v>28</v>
      </c>
      <c r="F11" s="5">
        <v>70.4</v>
      </c>
      <c r="G11" s="5">
        <v>84.4</v>
      </c>
      <c r="H11" s="5"/>
      <c r="I11" s="5">
        <v>77.4</v>
      </c>
    </row>
    <row r="12" s="1" customFormat="1" ht="28" customHeight="1" spans="1:9">
      <c r="A12" s="1" t="s">
        <v>10</v>
      </c>
      <c r="B12" s="5" t="s">
        <v>29</v>
      </c>
      <c r="C12" s="5" t="s">
        <v>30</v>
      </c>
      <c r="D12" s="6">
        <v>303010502</v>
      </c>
      <c r="E12" s="5" t="s">
        <v>31</v>
      </c>
      <c r="F12" s="5">
        <v>65.8</v>
      </c>
      <c r="G12" s="5">
        <v>87.4</v>
      </c>
      <c r="H12" s="5"/>
      <c r="I12" s="5">
        <f>ROUND((F12*0.5+G12*0.5),2)</f>
        <v>76.6</v>
      </c>
    </row>
    <row r="13" s="1" customFormat="1" ht="28" customHeight="1" spans="1:9">
      <c r="A13" s="5" t="s">
        <v>10</v>
      </c>
      <c r="B13" s="5" t="s">
        <v>14</v>
      </c>
      <c r="C13" s="5" t="s">
        <v>32</v>
      </c>
      <c r="D13" s="6">
        <v>303010210</v>
      </c>
      <c r="E13" s="5" t="s">
        <v>33</v>
      </c>
      <c r="F13" s="5">
        <v>60.4</v>
      </c>
      <c r="G13" s="5">
        <v>48.1</v>
      </c>
      <c r="H13" s="5">
        <v>43.25</v>
      </c>
      <c r="I13" s="5">
        <f>ROUND((F13*0.5+(G13+H13)*0.5),2)</f>
        <v>75.88</v>
      </c>
    </row>
    <row r="14" s="1" customFormat="1" ht="28" customHeight="1" spans="1:9">
      <c r="A14" s="5" t="s">
        <v>10</v>
      </c>
      <c r="B14" s="5" t="s">
        <v>14</v>
      </c>
      <c r="C14" s="5" t="s">
        <v>32</v>
      </c>
      <c r="D14" s="6">
        <v>303010210</v>
      </c>
      <c r="E14" s="5" t="s">
        <v>34</v>
      </c>
      <c r="F14" s="5">
        <v>69</v>
      </c>
      <c r="G14" s="5">
        <v>41.8</v>
      </c>
      <c r="H14" s="5">
        <v>39.65</v>
      </c>
      <c r="I14" s="5">
        <f>ROUND((F14*0.5+(G14+H14)*0.5),2)</f>
        <v>75.23</v>
      </c>
    </row>
    <row r="15" s="1" customFormat="1" ht="28" customHeight="1" spans="1:9">
      <c r="A15" s="5" t="s">
        <v>10</v>
      </c>
      <c r="B15" s="5" t="s">
        <v>22</v>
      </c>
      <c r="C15" s="5" t="s">
        <v>35</v>
      </c>
      <c r="D15" s="6">
        <v>303010306</v>
      </c>
      <c r="E15" s="5" t="s">
        <v>36</v>
      </c>
      <c r="F15" s="5">
        <v>66.4</v>
      </c>
      <c r="G15" s="5">
        <v>42.7</v>
      </c>
      <c r="H15" s="5">
        <v>44.36</v>
      </c>
      <c r="I15" s="5">
        <f>ROUND((F15*0.5+(G15+H15)*0.5),2)</f>
        <v>76.73</v>
      </c>
    </row>
    <row r="16" s="1" customFormat="1" ht="28" customHeight="1" spans="1:9">
      <c r="A16" s="5" t="s">
        <v>10</v>
      </c>
      <c r="B16" s="5" t="s">
        <v>37</v>
      </c>
      <c r="C16" s="5" t="s">
        <v>38</v>
      </c>
      <c r="D16" s="6">
        <v>303010401</v>
      </c>
      <c r="E16" s="5" t="s">
        <v>39</v>
      </c>
      <c r="F16" s="5">
        <v>63</v>
      </c>
      <c r="G16" s="5">
        <v>44.8</v>
      </c>
      <c r="H16" s="5">
        <v>46.12</v>
      </c>
      <c r="I16" s="5">
        <f>ROUND((F16*0.5+(G16+H16)*0.5),2)</f>
        <v>76.96</v>
      </c>
    </row>
    <row r="17" s="1" customFormat="1" ht="28" customHeight="1" spans="1:9">
      <c r="A17" s="5" t="s">
        <v>10</v>
      </c>
      <c r="B17" s="5" t="s">
        <v>37</v>
      </c>
      <c r="C17" s="5" t="s">
        <v>38</v>
      </c>
      <c r="D17" s="6">
        <v>303010401</v>
      </c>
      <c r="E17" s="5" t="s">
        <v>40</v>
      </c>
      <c r="F17" s="5">
        <v>63.6</v>
      </c>
      <c r="G17" s="5">
        <v>45.2</v>
      </c>
      <c r="H17" s="5">
        <v>45.08</v>
      </c>
      <c r="I17" s="5">
        <f>ROUND((F17*0.5+(G17+H17)*0.5),2)</f>
        <v>76.94</v>
      </c>
    </row>
    <row r="18" s="1" customFormat="1" ht="28" customHeight="1" spans="1:10">
      <c r="A18" s="5" t="s">
        <v>10</v>
      </c>
      <c r="B18" s="5" t="s">
        <v>37</v>
      </c>
      <c r="C18" s="5" t="s">
        <v>38</v>
      </c>
      <c r="D18" s="6">
        <v>303010401</v>
      </c>
      <c r="E18" s="5" t="s">
        <v>41</v>
      </c>
      <c r="F18" s="5">
        <v>64.8</v>
      </c>
      <c r="G18" s="5">
        <v>41.8</v>
      </c>
      <c r="H18" s="5">
        <v>46.46</v>
      </c>
      <c r="I18" s="5">
        <v>76.53</v>
      </c>
      <c r="J18" s="2"/>
    </row>
  </sheetData>
  <mergeCells count="1">
    <mergeCell ref="A1:I1"/>
  </mergeCells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JIAOYUJU</dc:creator>
  <cp:lastModifiedBy>Administrator</cp:lastModifiedBy>
  <dcterms:created xsi:type="dcterms:W3CDTF">2017-06-15T06:09:00Z</dcterms:created>
  <cp:lastPrinted>2017-07-11T01:59:00Z</cp:lastPrinted>
  <dcterms:modified xsi:type="dcterms:W3CDTF">2019-07-24T08:23:47Z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