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668"/>
  </bookViews>
  <sheets>
    <sheet name="1" sheetId="1" r:id="rId1"/>
  </sheets>
  <definedNames>
    <definedName name="_xlnm._FilterDatabase" localSheetId="0" hidden="1">'1'!#REF!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<sst xmlns="http://schemas.openxmlformats.org/spreadsheetml/2006/main" count="38" uniqueCount="38">
  <si>
    <t>历下区城市社区专职工作者第二批递补人员名单</t>
  </si>
  <si>
    <t>序号</t>
  </si>
  <si>
    <t>准考证号</t>
  </si>
  <si>
    <t>考生姓名</t>
  </si>
  <si>
    <t>笔试
成绩</t>
  </si>
  <si>
    <t>面试原
始成绩</t>
  </si>
  <si>
    <t>面试修
正成绩</t>
  </si>
  <si>
    <t>笔试最
终成绩</t>
  </si>
  <si>
    <t>面试最
终成绩</t>
  </si>
  <si>
    <t>总成绩</t>
  </si>
  <si>
    <t>1912010412</t>
  </si>
  <si>
    <t>郭小彤</t>
  </si>
  <si>
    <t>1912012201</t>
  </si>
  <si>
    <t>苏桑玉</t>
  </si>
  <si>
    <t>1912010306</t>
  </si>
  <si>
    <t>纪祥芳</t>
  </si>
  <si>
    <t>1912011021</t>
  </si>
  <si>
    <t>宋娟娟</t>
  </si>
  <si>
    <t>1912011401</t>
  </si>
  <si>
    <t>苏翠菊</t>
  </si>
  <si>
    <t>1912010117</t>
  </si>
  <si>
    <t>邓圆圆</t>
  </si>
  <si>
    <t>1912010522</t>
  </si>
  <si>
    <t>张一鸣</t>
  </si>
  <si>
    <t>1912011914</t>
  </si>
  <si>
    <t>吕心慰</t>
  </si>
  <si>
    <t>1912012024</t>
  </si>
  <si>
    <t>王延华</t>
  </si>
  <si>
    <t>1912012203</t>
  </si>
  <si>
    <t>单  鸣</t>
  </si>
  <si>
    <t>1912012119</t>
  </si>
  <si>
    <t>李立平</t>
  </si>
  <si>
    <t>1912010630</t>
  </si>
  <si>
    <t>刘  冬</t>
  </si>
  <si>
    <t>1912012018</t>
  </si>
  <si>
    <t>王艳丽</t>
  </si>
  <si>
    <t>1912010502</t>
  </si>
  <si>
    <t>张小瑜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</si>
</sst>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4" fillId="7" borderId="3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A1" sqref="A1:I1"/>
    </sheetView>
  </sheetViews>
  <sheetFormatPr defaultColWidth="9" defaultRowHeight="15.95" customHeight="1"/>
  <cols>
    <col min="1" max="1" width="5.625" style="1" customWidth="1"/>
    <col min="2" max="2" width="16.625" style="1" customWidth="1"/>
    <col min="3" max="3" width="11.125" style="1" customWidth="1"/>
    <col min="4" max="6" width="7.625" style="1" customWidth="1"/>
    <col min="7" max="7" width="8.625" style="1" customWidth="1"/>
    <col min="8" max="8" width="10.625" style="1" customWidth="1"/>
    <col min="9" max="9" width="11.25" style="1" customWidth="1"/>
    <col min="10" max="16384" width="9" style="1"/>
  </cols>
  <sheetData>
    <row r="1" ht="6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</row>
    <row r="3" ht="25" customHeight="1" spans="1:9">
      <c r="A3" s="5">
        <v>1</v>
      </c>
      <c r="B3" s="6" t="s">
        <v>10</v>
      </c>
      <c r="C3" s="6" t="s">
        <v>11</v>
      </c>
      <c r="D3" s="6">
        <v>64.9</v>
      </c>
      <c r="E3" s="6">
        <v>82</v>
      </c>
      <c r="F3" s="6">
        <v>81.56</v>
      </c>
      <c r="G3" s="6">
        <v>25.96</v>
      </c>
      <c r="H3" s="6">
        <f t="shared" ref="H3:H18" si="0">F3*0.6</f>
        <v>48.936</v>
      </c>
      <c r="I3" s="6">
        <f t="shared" ref="I3:I18" si="1">G3+H3</f>
        <v>74.896</v>
      </c>
    </row>
    <row r="4" ht="25" customHeight="1" spans="1:9">
      <c r="A4" s="6">
        <v>2</v>
      </c>
      <c r="B4" s="6" t="s">
        <v>12</v>
      </c>
      <c r="C4" s="6" t="s">
        <v>13</v>
      </c>
      <c r="D4" s="6">
        <v>64.5</v>
      </c>
      <c r="E4" s="6">
        <v>82.2</v>
      </c>
      <c r="F4" s="6">
        <v>81.75</v>
      </c>
      <c r="G4" s="6">
        <v>25.8</v>
      </c>
      <c r="H4" s="6">
        <f t="shared" si="0"/>
        <v>49.05</v>
      </c>
      <c r="I4" s="6">
        <f t="shared" si="1"/>
        <v>74.85</v>
      </c>
    </row>
    <row r="5" ht="25" customHeight="1" spans="1:9">
      <c r="A5" s="5">
        <v>3</v>
      </c>
      <c r="B5" s="6" t="s">
        <v>14</v>
      </c>
      <c r="C5" s="6" t="s">
        <v>15</v>
      </c>
      <c r="D5" s="6">
        <v>61.3</v>
      </c>
      <c r="E5" s="6">
        <v>83.4</v>
      </c>
      <c r="F5" s="6">
        <v>83.87</v>
      </c>
      <c r="G5" s="6">
        <v>24.52</v>
      </c>
      <c r="H5" s="6">
        <f t="shared" si="0"/>
        <v>50.322</v>
      </c>
      <c r="I5" s="6">
        <f t="shared" si="1"/>
        <v>74.842</v>
      </c>
    </row>
    <row r="6" ht="25" customHeight="1" spans="1:9">
      <c r="A6" s="6">
        <v>4</v>
      </c>
      <c r="B6" s="6" t="s">
        <v>16</v>
      </c>
      <c r="C6" s="6" t="s">
        <v>17</v>
      </c>
      <c r="D6" s="6">
        <v>61</v>
      </c>
      <c r="E6" s="6">
        <v>83.6</v>
      </c>
      <c r="F6" s="6">
        <v>84.07</v>
      </c>
      <c r="G6" s="6">
        <v>24.4</v>
      </c>
      <c r="H6" s="6">
        <f t="shared" si="0"/>
        <v>50.442</v>
      </c>
      <c r="I6" s="6">
        <f t="shared" si="1"/>
        <v>74.842</v>
      </c>
    </row>
    <row r="7" ht="25" customHeight="1" spans="1:9">
      <c r="A7" s="5">
        <v>5</v>
      </c>
      <c r="B7" s="6" t="s">
        <v>18</v>
      </c>
      <c r="C7" s="6" t="s">
        <v>19</v>
      </c>
      <c r="D7" s="6">
        <v>64.3</v>
      </c>
      <c r="E7" s="6">
        <v>82.2</v>
      </c>
      <c r="F7" s="6">
        <v>81.75</v>
      </c>
      <c r="G7" s="6">
        <v>25.72</v>
      </c>
      <c r="H7" s="6">
        <f t="shared" si="0"/>
        <v>49.05</v>
      </c>
      <c r="I7" s="6">
        <f t="shared" si="1"/>
        <v>74.77</v>
      </c>
    </row>
    <row r="8" ht="25" customHeight="1" spans="1:9">
      <c r="A8" s="6">
        <v>6</v>
      </c>
      <c r="B8" s="6" t="s">
        <v>20</v>
      </c>
      <c r="C8" s="6" t="s">
        <v>21</v>
      </c>
      <c r="D8" s="6">
        <v>63</v>
      </c>
      <c r="E8" s="6">
        <v>81.6</v>
      </c>
      <c r="F8" s="6">
        <v>82.6</v>
      </c>
      <c r="G8" s="6">
        <v>25.2</v>
      </c>
      <c r="H8" s="6">
        <f t="shared" si="0"/>
        <v>49.56</v>
      </c>
      <c r="I8" s="6">
        <f t="shared" si="1"/>
        <v>74.76</v>
      </c>
    </row>
    <row r="9" ht="25" customHeight="1" spans="1:9">
      <c r="A9" s="5">
        <v>7</v>
      </c>
      <c r="B9" s="6" t="s">
        <v>22</v>
      </c>
      <c r="C9" s="6" t="s">
        <v>23</v>
      </c>
      <c r="D9" s="6">
        <v>64.7</v>
      </c>
      <c r="E9" s="6">
        <v>81.4</v>
      </c>
      <c r="F9" s="6">
        <v>81.46</v>
      </c>
      <c r="G9" s="6">
        <v>25.88</v>
      </c>
      <c r="H9" s="6">
        <f t="shared" si="0"/>
        <v>48.876</v>
      </c>
      <c r="I9" s="6">
        <f t="shared" si="1"/>
        <v>74.756</v>
      </c>
    </row>
    <row r="10" ht="25" customHeight="1" spans="1:9">
      <c r="A10" s="6">
        <v>8</v>
      </c>
      <c r="B10" s="6" t="s">
        <v>24</v>
      </c>
      <c r="C10" s="6" t="s">
        <v>25</v>
      </c>
      <c r="D10" s="6">
        <v>68.3</v>
      </c>
      <c r="E10" s="6">
        <v>78.6</v>
      </c>
      <c r="F10" s="6">
        <v>79.04</v>
      </c>
      <c r="G10" s="6">
        <v>27.32</v>
      </c>
      <c r="H10" s="6">
        <f t="shared" si="0"/>
        <v>47.424</v>
      </c>
      <c r="I10" s="6">
        <f t="shared" si="1"/>
        <v>74.744</v>
      </c>
    </row>
    <row r="11" ht="25" customHeight="1" spans="1:9">
      <c r="A11" s="5">
        <v>9</v>
      </c>
      <c r="B11" s="6" t="s">
        <v>26</v>
      </c>
      <c r="C11" s="6" t="s">
        <v>27</v>
      </c>
      <c r="D11" s="6">
        <v>63</v>
      </c>
      <c r="E11" s="6">
        <v>82.6</v>
      </c>
      <c r="F11" s="6">
        <v>82.57</v>
      </c>
      <c r="G11" s="6">
        <v>25.2</v>
      </c>
      <c r="H11" s="6">
        <f t="shared" si="0"/>
        <v>49.542</v>
      </c>
      <c r="I11" s="6">
        <f t="shared" si="1"/>
        <v>74.742</v>
      </c>
    </row>
    <row r="12" ht="25" customHeight="1" spans="1:9">
      <c r="A12" s="6">
        <v>10</v>
      </c>
      <c r="B12" s="6" t="s">
        <v>28</v>
      </c>
      <c r="C12" s="6" t="s">
        <v>29</v>
      </c>
      <c r="D12" s="6">
        <v>64.3</v>
      </c>
      <c r="E12" s="6">
        <v>81.6</v>
      </c>
      <c r="F12" s="6">
        <v>81.66</v>
      </c>
      <c r="G12" s="6">
        <v>25.72</v>
      </c>
      <c r="H12" s="6">
        <f t="shared" si="0"/>
        <v>48.996</v>
      </c>
      <c r="I12" s="6">
        <f t="shared" si="1"/>
        <v>74.716</v>
      </c>
    </row>
    <row r="13" ht="25" customHeight="1" spans="1:9">
      <c r="A13" s="5">
        <v>11</v>
      </c>
      <c r="B13" s="6" t="s">
        <v>30</v>
      </c>
      <c r="C13" s="6" t="s">
        <v>31</v>
      </c>
      <c r="D13" s="6">
        <v>61</v>
      </c>
      <c r="E13" s="6">
        <v>84.4</v>
      </c>
      <c r="F13" s="6">
        <v>83.82</v>
      </c>
      <c r="G13" s="6">
        <v>24.4</v>
      </c>
      <c r="H13" s="6">
        <f t="shared" si="0"/>
        <v>50.292</v>
      </c>
      <c r="I13" s="6">
        <f t="shared" si="1"/>
        <v>74.692</v>
      </c>
    </row>
    <row r="14" ht="25" customHeight="1" spans="1:9">
      <c r="A14" s="6">
        <v>12</v>
      </c>
      <c r="B14" s="6" t="s">
        <v>32</v>
      </c>
      <c r="C14" s="6" t="s">
        <v>33</v>
      </c>
      <c r="D14" s="6">
        <v>62.9</v>
      </c>
      <c r="E14" s="6">
        <v>83</v>
      </c>
      <c r="F14" s="6">
        <v>82.54</v>
      </c>
      <c r="G14" s="6">
        <v>25.16</v>
      </c>
      <c r="H14" s="6">
        <f t="shared" si="0"/>
        <v>49.524</v>
      </c>
      <c r="I14" s="6">
        <f t="shared" si="1"/>
        <v>74.684</v>
      </c>
    </row>
    <row r="15" ht="25" customHeight="1" spans="1:9">
      <c r="A15" s="5">
        <v>13</v>
      </c>
      <c r="B15" s="6" t="s">
        <v>34</v>
      </c>
      <c r="C15" s="6" t="s">
        <v>35</v>
      </c>
      <c r="D15" s="6">
        <v>62.8</v>
      </c>
      <c r="E15" s="6">
        <v>83</v>
      </c>
      <c r="F15" s="6">
        <v>82.55</v>
      </c>
      <c r="G15" s="6">
        <v>25.12</v>
      </c>
      <c r="H15" s="6">
        <f t="shared" si="0"/>
        <v>49.53</v>
      </c>
      <c r="I15" s="6">
        <f t="shared" si="1"/>
        <v>74.65</v>
      </c>
    </row>
    <row r="16" ht="25" customHeight="1" spans="1:9">
      <c r="A16" s="6">
        <v>14</v>
      </c>
      <c r="B16" s="6" t="s">
        <v>36</v>
      </c>
      <c r="C16" s="6" t="s">
        <v>37</v>
      </c>
      <c r="D16" s="6">
        <v>60.7</v>
      </c>
      <c r="E16" s="6">
        <v>84.4</v>
      </c>
      <c r="F16" s="6">
        <v>83.94</v>
      </c>
      <c r="G16" s="6">
        <v>24.28</v>
      </c>
      <c r="H16" s="6">
        <f t="shared" si="0"/>
        <v>50.364</v>
      </c>
      <c r="I16" s="6">
        <f t="shared" si="1"/>
        <v>74.644</v>
      </c>
    </row>
  </sheetData>
  <mergeCells count="1">
    <mergeCell ref="A1:I1"/>
  </mergeCells>
  <printOptions horizontalCentered="1"/>
  <pageMargins left="0.590277777777778" right="0.590277777777778" top="1.37777777777778" bottom="0.786805555555556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2019-12-30T06:42:00Z</dcterms:created>
  <cp:lastPrinted>2020-01-02T01:53:00Z</cp:lastPrinted>
  <dcterms:modified xsi:type="dcterms:W3CDTF">2020-03-09T02:12:19Z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