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公示" sheetId="1" r:id="rId1"/>
  </sheets>
  <definedNames>
    <definedName name="_xlnm.Print_Area" localSheetId="0">'总成绩公示'!$A$1:$J$257</definedName>
  </definedNames>
  <calcPr fullCalcOnLoad="1"/>
</workbook>
</file>

<file path=xl/sharedStrings.xml><?xml version="1.0" encoding="utf-8"?>
<sst xmlns="http://schemas.openxmlformats.org/spreadsheetml/2006/main" count="696" uniqueCount="604">
  <si>
    <r>
      <t>2019年五莲县事业单位公开招聘工作人员总成绩公示</t>
    </r>
    <r>
      <rPr>
        <sz val="20"/>
        <rFont val="方正小标宋简体"/>
        <family val="4"/>
      </rPr>
      <t xml:space="preserve">
</t>
    </r>
    <r>
      <rPr>
        <sz val="18"/>
        <rFont val="方正小标宋简体"/>
        <family val="4"/>
      </rPr>
      <t xml:space="preserve">
</t>
    </r>
    <r>
      <rPr>
        <sz val="14"/>
        <rFont val="仿宋_GB2312"/>
        <family val="3"/>
      </rPr>
      <t>2019年五莲县事业单位公开招聘工作人员经笔试面试，按笔试、面试成绩各占50%计算总成绩，现予公示。
                             中共五莲县委组织部     中共五莲县委机构编制委员会办公室   五莲县人力资源和社会保障局
               2019年12月14日</t>
    </r>
  </si>
  <si>
    <t>序号</t>
  </si>
  <si>
    <t>准考证号</t>
  </si>
  <si>
    <t>姓名</t>
  </si>
  <si>
    <t>主管部门</t>
  </si>
  <si>
    <t>招聘单位</t>
  </si>
  <si>
    <t>岗位名称</t>
  </si>
  <si>
    <t>招聘数额</t>
  </si>
  <si>
    <t>笔试成绩</t>
  </si>
  <si>
    <t>面试成绩</t>
  </si>
  <si>
    <t>总成绩</t>
  </si>
  <si>
    <t>1911326622</t>
  </si>
  <si>
    <t>陈筱璇</t>
  </si>
  <si>
    <t>县委直属、县委宣传部代管</t>
  </si>
  <si>
    <t>县新时代文明实践服务中心</t>
  </si>
  <si>
    <t>综合管理1</t>
  </si>
  <si>
    <t>1911325317</t>
  </si>
  <si>
    <t>朱磊</t>
  </si>
  <si>
    <t>1911325607</t>
  </si>
  <si>
    <t>范开元</t>
  </si>
  <si>
    <t>1911310215</t>
  </si>
  <si>
    <t>张传昌</t>
  </si>
  <si>
    <t>综合管理2</t>
  </si>
  <si>
    <t>1911325917</t>
  </si>
  <si>
    <t>厉少雷</t>
  </si>
  <si>
    <t>1911323912</t>
  </si>
  <si>
    <t>张超</t>
  </si>
  <si>
    <t>缺考</t>
  </si>
  <si>
    <t>1911324928</t>
  </si>
  <si>
    <t>张春晖</t>
  </si>
  <si>
    <t>县社会公共信用信息中心</t>
  </si>
  <si>
    <t>1911312228</t>
  </si>
  <si>
    <t>胡太伟</t>
  </si>
  <si>
    <t>1911324220</t>
  </si>
  <si>
    <t>徐磊</t>
  </si>
  <si>
    <t>1911324723</t>
  </si>
  <si>
    <t>冯子桓</t>
  </si>
  <si>
    <t>1911312214</t>
  </si>
  <si>
    <t>王晴</t>
  </si>
  <si>
    <t>1911312301</t>
  </si>
  <si>
    <t>王领</t>
  </si>
  <si>
    <t>1911310512</t>
  </si>
  <si>
    <t>孙岳</t>
  </si>
  <si>
    <t>县委统战部</t>
  </si>
  <si>
    <t>县归国华侨联合会机关</t>
  </si>
  <si>
    <t>综合管理</t>
  </si>
  <si>
    <t>1911312622</t>
  </si>
  <si>
    <t>刘夫玲</t>
  </si>
  <si>
    <t>1911326627</t>
  </si>
  <si>
    <t>王琨</t>
  </si>
  <si>
    <t>1911324322</t>
  </si>
  <si>
    <t>潘迪</t>
  </si>
  <si>
    <t>团县委</t>
  </si>
  <si>
    <t>县青少年事务服务中心</t>
  </si>
  <si>
    <t>1911313409</t>
  </si>
  <si>
    <t>丁娜</t>
  </si>
  <si>
    <t>1911326221</t>
  </si>
  <si>
    <t>张恒真</t>
  </si>
  <si>
    <t>1911310611</t>
  </si>
  <si>
    <t>宋歌</t>
  </si>
  <si>
    <t>县妇女联合会</t>
  </si>
  <si>
    <t>县妇女儿童活动中心</t>
  </si>
  <si>
    <t>1911312307</t>
  </si>
  <si>
    <t>张倩</t>
  </si>
  <si>
    <t>1911325430</t>
  </si>
  <si>
    <t>张虹</t>
  </si>
  <si>
    <t>1911325508</t>
  </si>
  <si>
    <t>秦云萍</t>
  </si>
  <si>
    <t>县科学技术协会</t>
  </si>
  <si>
    <t>县科普活动中心</t>
  </si>
  <si>
    <t>1911325304</t>
  </si>
  <si>
    <t>刘育彤</t>
  </si>
  <si>
    <t>1911310729</t>
  </si>
  <si>
    <t>王立花</t>
  </si>
  <si>
    <t>1911326029</t>
  </si>
  <si>
    <t>张雪丽</t>
  </si>
  <si>
    <t>县发展和改革局</t>
  </si>
  <si>
    <t>县价格认证中心</t>
  </si>
  <si>
    <t>1911324219</t>
  </si>
  <si>
    <t>孙龙美</t>
  </si>
  <si>
    <t>1911324527</t>
  </si>
  <si>
    <t>王香燕</t>
  </si>
  <si>
    <t>1911310413</t>
  </si>
  <si>
    <t>任超</t>
  </si>
  <si>
    <t>1911310809</t>
  </si>
  <si>
    <t>刘璇</t>
  </si>
  <si>
    <t>1911313622</t>
  </si>
  <si>
    <t>段治云</t>
  </si>
  <si>
    <t>1911324620</t>
  </si>
  <si>
    <t>郭长刚</t>
  </si>
  <si>
    <t>县科学技术局</t>
  </si>
  <si>
    <t>县新技术研究所</t>
  </si>
  <si>
    <t>1911312127</t>
  </si>
  <si>
    <t>靳飞鸿</t>
  </si>
  <si>
    <t>1911325702</t>
  </si>
  <si>
    <t>陈京英</t>
  </si>
  <si>
    <t>1911326428</t>
  </si>
  <si>
    <t>程磊</t>
  </si>
  <si>
    <t>1911310209</t>
  </si>
  <si>
    <t>王洋</t>
  </si>
  <si>
    <t>1911326205</t>
  </si>
  <si>
    <t>季加良</t>
  </si>
  <si>
    <t>县工业和信息化局</t>
  </si>
  <si>
    <t>县盐业管理办公室</t>
  </si>
  <si>
    <t>1911324726</t>
  </si>
  <si>
    <t>孙少波</t>
  </si>
  <si>
    <t>1911326504</t>
  </si>
  <si>
    <t>许新</t>
  </si>
  <si>
    <t>1911325116</t>
  </si>
  <si>
    <t>厉鹏</t>
  </si>
  <si>
    <t>县民政局</t>
  </si>
  <si>
    <t>县城乡社区建设服务中心</t>
  </si>
  <si>
    <t>1911311517</t>
  </si>
  <si>
    <t>刘芳</t>
  </si>
  <si>
    <t>1911325925</t>
  </si>
  <si>
    <t>荆兆琪</t>
  </si>
  <si>
    <t>1911325606</t>
  </si>
  <si>
    <t>姚如双</t>
  </si>
  <si>
    <t>县司法局</t>
  </si>
  <si>
    <t>县法律援助中心</t>
  </si>
  <si>
    <t>1911313323</t>
  </si>
  <si>
    <t>袁从茹</t>
  </si>
  <si>
    <t>1911326615</t>
  </si>
  <si>
    <t>张俪矾</t>
  </si>
  <si>
    <t>1911312614</t>
  </si>
  <si>
    <t>申丽丽</t>
  </si>
  <si>
    <t>县财政局</t>
  </si>
  <si>
    <t>县政府投融资
管理服务中心</t>
  </si>
  <si>
    <t>1911312527</t>
  </si>
  <si>
    <t>刘鹏</t>
  </si>
  <si>
    <t>1911312120</t>
  </si>
  <si>
    <t>吴伟华</t>
  </si>
  <si>
    <t>1911312020</t>
  </si>
  <si>
    <t>解立华</t>
  </si>
  <si>
    <t>县国库集中支付中心</t>
  </si>
  <si>
    <t>1911325623</t>
  </si>
  <si>
    <t>孙振洋</t>
  </si>
  <si>
    <t>1911324315</t>
  </si>
  <si>
    <t>徐麒</t>
  </si>
  <si>
    <t>1911326201</t>
  </si>
  <si>
    <t>孟鑫</t>
  </si>
  <si>
    <t>1911313504</t>
  </si>
  <si>
    <t>李玉艳</t>
  </si>
  <si>
    <t>县人力资源和社会保障局</t>
  </si>
  <si>
    <t>县职业技能鉴定中心</t>
  </si>
  <si>
    <t>1911326019</t>
  </si>
  <si>
    <t>张艳艳</t>
  </si>
  <si>
    <t>1911312018</t>
  </si>
  <si>
    <t>宋欢</t>
  </si>
  <si>
    <t>1911324602</t>
  </si>
  <si>
    <t>王世浩</t>
  </si>
  <si>
    <t>1911311429</t>
  </si>
  <si>
    <t>潘月鹏</t>
  </si>
  <si>
    <t>1911325128</t>
  </si>
  <si>
    <t>冯晓冬</t>
  </si>
  <si>
    <t>1911310310</t>
  </si>
  <si>
    <t>陈相芹</t>
  </si>
  <si>
    <t>县自然资源和规划局</t>
  </si>
  <si>
    <t>县不动产登记中心</t>
  </si>
  <si>
    <t>1911325811</t>
  </si>
  <si>
    <t>张家海</t>
  </si>
  <si>
    <t>1911324112</t>
  </si>
  <si>
    <t>党翠萍</t>
  </si>
  <si>
    <t>1911311414</t>
  </si>
  <si>
    <t>岳峰</t>
  </si>
  <si>
    <t>县住房和城乡建设局</t>
  </si>
  <si>
    <t>县村镇建设服务中心</t>
  </si>
  <si>
    <t>1911310222</t>
  </si>
  <si>
    <t>王平</t>
  </si>
  <si>
    <t>1911323923</t>
  </si>
  <si>
    <t>陈维星</t>
  </si>
  <si>
    <t>1911326211</t>
  </si>
  <si>
    <t>于萍</t>
  </si>
  <si>
    <t>1911326227</t>
  </si>
  <si>
    <t>厉建岩</t>
  </si>
  <si>
    <t>1911312403</t>
  </si>
  <si>
    <t>滕浩</t>
  </si>
  <si>
    <t>1911324624</t>
  </si>
  <si>
    <t>赵杰</t>
  </si>
  <si>
    <t>县建筑工程质量检验站</t>
  </si>
  <si>
    <t>1911313517</t>
  </si>
  <si>
    <t>孔海霞</t>
  </si>
  <si>
    <t>1911313204</t>
  </si>
  <si>
    <t>许崇鹏</t>
  </si>
  <si>
    <t>1911325801</t>
  </si>
  <si>
    <t>杨友君</t>
  </si>
  <si>
    <t>县交通运输局</t>
  </si>
  <si>
    <t>县交通运输事务服务中心</t>
  </si>
  <si>
    <t>1911311022</t>
  </si>
  <si>
    <t>郑磊</t>
  </si>
  <si>
    <t>1911324919</t>
  </si>
  <si>
    <t>孙铭超</t>
  </si>
  <si>
    <t>1911312510</t>
  </si>
  <si>
    <t>王凤</t>
  </si>
  <si>
    <t>城关交通运输管理所</t>
  </si>
  <si>
    <t>1911312324</t>
  </si>
  <si>
    <t>靳娜</t>
  </si>
  <si>
    <t>1911312719</t>
  </si>
  <si>
    <t>唐甜</t>
  </si>
  <si>
    <t>1911325024</t>
  </si>
  <si>
    <t>李欣欣</t>
  </si>
  <si>
    <t>县水利局</t>
  </si>
  <si>
    <t>县河西水库管理中心</t>
  </si>
  <si>
    <t>1911323903</t>
  </si>
  <si>
    <t>张华龙</t>
  </si>
  <si>
    <t>1911324924</t>
  </si>
  <si>
    <t>郑习梅</t>
  </si>
  <si>
    <t>1911312210</t>
  </si>
  <si>
    <t>王文辉</t>
  </si>
  <si>
    <t>县龙潭沟水库管理中心</t>
  </si>
  <si>
    <t>1911325904</t>
  </si>
  <si>
    <t>梅花茂</t>
  </si>
  <si>
    <t>1911313709</t>
  </si>
  <si>
    <t>娄宝文</t>
  </si>
  <si>
    <t>1911311614</t>
  </si>
  <si>
    <t>陈修淼</t>
  </si>
  <si>
    <t>县农业农村局</t>
  </si>
  <si>
    <t>县农田建设服务中心</t>
  </si>
  <si>
    <t>1911313629</t>
  </si>
  <si>
    <t>李耀坤</t>
  </si>
  <si>
    <t>县户部畜牧兽医站</t>
  </si>
  <si>
    <t>1911325103</t>
  </si>
  <si>
    <t>王鲁新</t>
  </si>
  <si>
    <t>1911310117</t>
  </si>
  <si>
    <t>王馨淇</t>
  </si>
  <si>
    <t>1911312204</t>
  </si>
  <si>
    <t>秦晓丽</t>
  </si>
  <si>
    <t>县松柏畜牧兽医站</t>
  </si>
  <si>
    <t>1911311027</t>
  </si>
  <si>
    <t>张作湘</t>
  </si>
  <si>
    <t>1911310908</t>
  </si>
  <si>
    <t>王虹</t>
  </si>
  <si>
    <t>1911325719</t>
  </si>
  <si>
    <t>董咨鑫</t>
  </si>
  <si>
    <t>县文化和旅游局</t>
  </si>
  <si>
    <t>县旅游信息服务中心</t>
  </si>
  <si>
    <t>1911326530</t>
  </si>
  <si>
    <t>肖立滨</t>
  </si>
  <si>
    <t>1911326728</t>
  </si>
  <si>
    <t>王桂荣</t>
  </si>
  <si>
    <t>1911324819</t>
  </si>
  <si>
    <t>刘总政</t>
  </si>
  <si>
    <t>1911325721</t>
  </si>
  <si>
    <t>滕姝君</t>
  </si>
  <si>
    <t>1911312126</t>
  </si>
  <si>
    <t>陆启芬</t>
  </si>
  <si>
    <t>1911325129</t>
  </si>
  <si>
    <t>吉晓茜</t>
  </si>
  <si>
    <t>县退役军人事务局</t>
  </si>
  <si>
    <t>县退役军人服务中心</t>
  </si>
  <si>
    <t>1911312108</t>
  </si>
  <si>
    <t>许宁</t>
  </si>
  <si>
    <t>1911325624</t>
  </si>
  <si>
    <t>冯婉婷</t>
  </si>
  <si>
    <t>1911326506</t>
  </si>
  <si>
    <t>刘洋</t>
  </si>
  <si>
    <t>1911311212</t>
  </si>
  <si>
    <t>孙凯</t>
  </si>
  <si>
    <t>1911311830</t>
  </si>
  <si>
    <t>赵纪祖</t>
  </si>
  <si>
    <t>1911311612</t>
  </si>
  <si>
    <t>汤洪满</t>
  </si>
  <si>
    <t>县应急管理局</t>
  </si>
  <si>
    <t>县应急管理事务服务中心</t>
  </si>
  <si>
    <t>1911312206</t>
  </si>
  <si>
    <t>陈相鹏</t>
  </si>
  <si>
    <t>1911313306</t>
  </si>
  <si>
    <t>尹言超</t>
  </si>
  <si>
    <t>1911310515</t>
  </si>
  <si>
    <t>刘笑</t>
  </si>
  <si>
    <t>1911326709</t>
  </si>
  <si>
    <t>李磊</t>
  </si>
  <si>
    <t>1911310706</t>
  </si>
  <si>
    <t>孙浩铭</t>
  </si>
  <si>
    <t>1911325824</t>
  </si>
  <si>
    <t>孟娇</t>
  </si>
  <si>
    <t>县审计局</t>
  </si>
  <si>
    <t>县经济责任审计中心</t>
  </si>
  <si>
    <t>1911324706</t>
  </si>
  <si>
    <t>仪子轩</t>
  </si>
  <si>
    <t>1911312809</t>
  </si>
  <si>
    <t>杜明洁</t>
  </si>
  <si>
    <t>1911326023</t>
  </si>
  <si>
    <t>刘超</t>
  </si>
  <si>
    <t>1911323919</t>
  </si>
  <si>
    <t>张树梅</t>
  </si>
  <si>
    <t>1911326807</t>
  </si>
  <si>
    <t>孙亮</t>
  </si>
  <si>
    <t>1911310928</t>
  </si>
  <si>
    <t>王乃萌</t>
  </si>
  <si>
    <t>综合管理3</t>
  </si>
  <si>
    <t>1911311623</t>
  </si>
  <si>
    <t>邸平静</t>
  </si>
  <si>
    <t>1911310324</t>
  </si>
  <si>
    <t>王磊</t>
  </si>
  <si>
    <t>1911324822</t>
  </si>
  <si>
    <t>夏立楠</t>
  </si>
  <si>
    <t>县国有资产监督管理局</t>
  </si>
  <si>
    <t>县国有企业资产服务中心</t>
  </si>
  <si>
    <t>1911313315</t>
  </si>
  <si>
    <t>凌宗翔</t>
  </si>
  <si>
    <t>1911325019</t>
  </si>
  <si>
    <t>程善国</t>
  </si>
  <si>
    <t>1911326115</t>
  </si>
  <si>
    <t>刘凯</t>
  </si>
  <si>
    <t>1911325609</t>
  </si>
  <si>
    <t>刘慧娟</t>
  </si>
  <si>
    <t>1911326705</t>
  </si>
  <si>
    <t>邢艳</t>
  </si>
  <si>
    <t>1911313516</t>
  </si>
  <si>
    <t>吴娜</t>
  </si>
  <si>
    <t>县行政审批服务局</t>
  </si>
  <si>
    <t>县政务服务中心</t>
  </si>
  <si>
    <t>1911312002</t>
  </si>
  <si>
    <t>潘子良</t>
  </si>
  <si>
    <t>1911311406</t>
  </si>
  <si>
    <t>沈航宇</t>
  </si>
  <si>
    <t>1911312423</t>
  </si>
  <si>
    <t>于明新</t>
  </si>
  <si>
    <t>1911312916</t>
  </si>
  <si>
    <t>刘高原</t>
  </si>
  <si>
    <t>1911324829</t>
  </si>
  <si>
    <t>邢楚林</t>
  </si>
  <si>
    <t>1911323916</t>
  </si>
  <si>
    <t>刘钦军</t>
  </si>
  <si>
    <t>1911310807</t>
  </si>
  <si>
    <t>刘盛勇</t>
  </si>
  <si>
    <t>1911310502</t>
  </si>
  <si>
    <t>王建锋</t>
  </si>
  <si>
    <t>1911325026</t>
  </si>
  <si>
    <t>徐欣</t>
  </si>
  <si>
    <t>县招商项目审批代办服务中心</t>
  </si>
  <si>
    <t>1911326608</t>
  </si>
  <si>
    <t>王一凡</t>
  </si>
  <si>
    <t>1911325603</t>
  </si>
  <si>
    <t>牟纯</t>
  </si>
  <si>
    <t>1911323817</t>
  </si>
  <si>
    <t>孙艳</t>
  </si>
  <si>
    <t>县市场监督管理局</t>
  </si>
  <si>
    <t>县个体私营经济服务中心</t>
  </si>
  <si>
    <t>1911326904</t>
  </si>
  <si>
    <t>徐凯丽</t>
  </si>
  <si>
    <t>县计量测试所</t>
  </si>
  <si>
    <t>1911325812</t>
  </si>
  <si>
    <t>李俐</t>
  </si>
  <si>
    <t>1911324422</t>
  </si>
  <si>
    <t>赵超武</t>
  </si>
  <si>
    <t>1911310905</t>
  </si>
  <si>
    <t>柳雪华</t>
  </si>
  <si>
    <t>县标准信息所</t>
  </si>
  <si>
    <t>1911326321</t>
  </si>
  <si>
    <t>张晶晶</t>
  </si>
  <si>
    <t>1911326901</t>
  </si>
  <si>
    <t>李志霞</t>
  </si>
  <si>
    <t>1911325906</t>
  </si>
  <si>
    <t>陈旭</t>
  </si>
  <si>
    <t>县统计局</t>
  </si>
  <si>
    <t>县普查中心</t>
  </si>
  <si>
    <t>1911312814</t>
  </si>
  <si>
    <t>刘福荣</t>
  </si>
  <si>
    <t>1911310416</t>
  </si>
  <si>
    <t>孙欣齐</t>
  </si>
  <si>
    <t>1911312025</t>
  </si>
  <si>
    <t>郑云玉</t>
  </si>
  <si>
    <t>县信访局</t>
  </si>
  <si>
    <t>县驻京值班联络中心</t>
  </si>
  <si>
    <t>1911312912</t>
  </si>
  <si>
    <t>朱箫</t>
  </si>
  <si>
    <t>1911313327</t>
  </si>
  <si>
    <t>郑娜</t>
  </si>
  <si>
    <t>1911311229</t>
  </si>
  <si>
    <t>李慧</t>
  </si>
  <si>
    <t>县城北工业区发展服务中心</t>
  </si>
  <si>
    <t>1911324922</t>
  </si>
  <si>
    <t>古彩霞</t>
  </si>
  <si>
    <t>1911326303</t>
  </si>
  <si>
    <t>李海燕</t>
  </si>
  <si>
    <t>1911326824</t>
  </si>
  <si>
    <t>宋启华</t>
  </si>
  <si>
    <t>1911324409</t>
  </si>
  <si>
    <t>王育燕</t>
  </si>
  <si>
    <t>1911324827</t>
  </si>
  <si>
    <t>徐宝龙</t>
  </si>
  <si>
    <t>1911326510</t>
  </si>
  <si>
    <t>穆红瑜</t>
  </si>
  <si>
    <t>1911310320</t>
  </si>
  <si>
    <t>刘云</t>
  </si>
  <si>
    <t>1911324601</t>
  </si>
  <si>
    <t>殷月媛</t>
  </si>
  <si>
    <t>1911310615</t>
  </si>
  <si>
    <t>周磊</t>
  </si>
  <si>
    <t>县民营经济发展服务中心</t>
  </si>
  <si>
    <t>1911325821</t>
  </si>
  <si>
    <t>曹寒露</t>
  </si>
  <si>
    <t>1911311223</t>
  </si>
  <si>
    <t>张琼斐</t>
  </si>
  <si>
    <t>1911324502</t>
  </si>
  <si>
    <t>徐小雁</t>
  </si>
  <si>
    <t xml:space="preserve">县机关事务服务中心 </t>
  </si>
  <si>
    <t>1911324118</t>
  </si>
  <si>
    <t>林勇</t>
  </si>
  <si>
    <t>1911312417</t>
  </si>
  <si>
    <t>郭瑞钢</t>
  </si>
  <si>
    <t>1911312325</t>
  </si>
  <si>
    <t>阎飞</t>
  </si>
  <si>
    <t>县融媒体中心</t>
  </si>
  <si>
    <t>1911325325</t>
  </si>
  <si>
    <t>刘伟</t>
  </si>
  <si>
    <t>1911326928</t>
  </si>
  <si>
    <t>周蓉</t>
  </si>
  <si>
    <t>1911313410</t>
  </si>
  <si>
    <t>于娇</t>
  </si>
  <si>
    <t>1911312704</t>
  </si>
  <si>
    <t>李菲</t>
  </si>
  <si>
    <t>1911310301</t>
  </si>
  <si>
    <t>张宁</t>
  </si>
  <si>
    <t>1911310806</t>
  </si>
  <si>
    <t>孔笑荷</t>
  </si>
  <si>
    <t>1911312729</t>
  </si>
  <si>
    <t>辛雪梅</t>
  </si>
  <si>
    <t>1911310813</t>
  </si>
  <si>
    <t>冯立丽</t>
  </si>
  <si>
    <t>1911323822</t>
  </si>
  <si>
    <t>牛超</t>
  </si>
  <si>
    <t>县群众服务中心</t>
  </si>
  <si>
    <t>1911310312</t>
  </si>
  <si>
    <t>徐会鹏</t>
  </si>
  <si>
    <t>1911324414</t>
  </si>
  <si>
    <t>何康</t>
  </si>
  <si>
    <t>1911323812</t>
  </si>
  <si>
    <t>岳晓</t>
  </si>
  <si>
    <t>汪湖镇</t>
  </si>
  <si>
    <t>便民服务中心</t>
  </si>
  <si>
    <t>1911313625</t>
  </si>
  <si>
    <t>于荃杰</t>
  </si>
  <si>
    <t>1911325307</t>
  </si>
  <si>
    <t>丁兆锋</t>
  </si>
  <si>
    <t>1911311715</t>
  </si>
  <si>
    <t>殷方璐</t>
  </si>
  <si>
    <t>1911324319</t>
  </si>
  <si>
    <t>李春辉</t>
  </si>
  <si>
    <t>1911326823</t>
  </si>
  <si>
    <t>秦蕊</t>
  </si>
  <si>
    <t>1911310228</t>
  </si>
  <si>
    <t>周闪明</t>
  </si>
  <si>
    <t>1911313114</t>
  </si>
  <si>
    <t>范伟杰</t>
  </si>
  <si>
    <t>1911310319</t>
  </si>
  <si>
    <t>牟军</t>
  </si>
  <si>
    <t>1911325417</t>
  </si>
  <si>
    <t>李宁</t>
  </si>
  <si>
    <t>1911325316</t>
  </si>
  <si>
    <t>马玉翠</t>
  </si>
  <si>
    <t>1911312512</t>
  </si>
  <si>
    <t>王茜</t>
  </si>
  <si>
    <t>中至镇</t>
  </si>
  <si>
    <t>1911325718</t>
  </si>
  <si>
    <t>许鑫</t>
  </si>
  <si>
    <t>1911323818</t>
  </si>
  <si>
    <t>孙榆淇</t>
  </si>
  <si>
    <t>1911326914</t>
  </si>
  <si>
    <t>于成凤</t>
  </si>
  <si>
    <t>1911326722</t>
  </si>
  <si>
    <t>郑英</t>
  </si>
  <si>
    <t>户部乡</t>
  </si>
  <si>
    <t>1911324027</t>
  </si>
  <si>
    <t>席政阳</t>
  </si>
  <si>
    <t>1911323826</t>
  </si>
  <si>
    <t>李鹏</t>
  </si>
  <si>
    <t>1911326125</t>
  </si>
  <si>
    <t>杨梦君</t>
  </si>
  <si>
    <t>文化旅游服务中心</t>
  </si>
  <si>
    <t>1911312413</t>
  </si>
  <si>
    <t>王承帅</t>
  </si>
  <si>
    <t>1911326127</t>
  </si>
  <si>
    <t>韩萌</t>
  </si>
  <si>
    <t>1911313013</t>
  </si>
  <si>
    <t>尤龙</t>
  </si>
  <si>
    <t>石场乡</t>
  </si>
  <si>
    <t>1911326301</t>
  </si>
  <si>
    <t>徐凤</t>
  </si>
  <si>
    <t>1911326907</t>
  </si>
  <si>
    <t>王家囡</t>
  </si>
  <si>
    <t>1911313016</t>
  </si>
  <si>
    <t>房建宇</t>
  </si>
  <si>
    <t>1911311319</t>
  </si>
  <si>
    <t>崔涛</t>
  </si>
  <si>
    <t>1911324202</t>
  </si>
  <si>
    <t>秦晓芳</t>
  </si>
  <si>
    <t>1911312724</t>
  </si>
  <si>
    <t>张翔</t>
  </si>
  <si>
    <t>1911311417</t>
  </si>
  <si>
    <t>吕琪</t>
  </si>
  <si>
    <t>1911310617</t>
  </si>
  <si>
    <t>孙同晓</t>
  </si>
  <si>
    <t>1911311704</t>
  </si>
  <si>
    <t>李成林</t>
  </si>
  <si>
    <t>1911326014</t>
  </si>
  <si>
    <t>林瑞梅</t>
  </si>
  <si>
    <t>1911324510</t>
  </si>
  <si>
    <t>王艳梅</t>
  </si>
  <si>
    <t>1911327206</t>
  </si>
  <si>
    <t>许晶</t>
  </si>
  <si>
    <t>县卫生健康局</t>
  </si>
  <si>
    <t>县结核病防治所</t>
  </si>
  <si>
    <t>1</t>
  </si>
  <si>
    <t>1911327203</t>
  </si>
  <si>
    <t>范超淇</t>
  </si>
  <si>
    <t>1911327213</t>
  </si>
  <si>
    <t>葛安凯</t>
  </si>
  <si>
    <t>1911327227</t>
  </si>
  <si>
    <t>李晨</t>
  </si>
  <si>
    <t>叩官镇中心卫生院</t>
  </si>
  <si>
    <t>1911327406</t>
  </si>
  <si>
    <t>安琪</t>
  </si>
  <si>
    <t>1911327304</t>
  </si>
  <si>
    <t>王旭芳</t>
  </si>
  <si>
    <t>1911327221</t>
  </si>
  <si>
    <t>朱琳</t>
  </si>
  <si>
    <t>街头镇中心卫生院</t>
  </si>
  <si>
    <t>2</t>
  </si>
  <si>
    <t>1911327306</t>
  </si>
  <si>
    <t>梁潇</t>
  </si>
  <si>
    <t>1911327308</t>
  </si>
  <si>
    <t>牟丽鹏</t>
  </si>
  <si>
    <t>1911327204</t>
  </si>
  <si>
    <t>徐中师</t>
  </si>
  <si>
    <t>1911327321</t>
  </si>
  <si>
    <t>孙亚君</t>
  </si>
  <si>
    <t>1911327323</t>
  </si>
  <si>
    <t>赵文飞</t>
  </si>
  <si>
    <t>1911327228</t>
  </si>
  <si>
    <t>于兆宝</t>
  </si>
  <si>
    <t>许孟镇中心卫生院</t>
  </si>
  <si>
    <t>5</t>
  </si>
  <si>
    <t>1911327324</t>
  </si>
  <si>
    <t>赵中坚</t>
  </si>
  <si>
    <t>1911327322</t>
  </si>
  <si>
    <t>李聪</t>
  </si>
  <si>
    <t>1911327310</t>
  </si>
  <si>
    <t>丁瑞雪</t>
  </si>
  <si>
    <t>1911327303</t>
  </si>
  <si>
    <t>郑德华</t>
  </si>
  <si>
    <t>1911327316</t>
  </si>
  <si>
    <t>王晓敏</t>
  </si>
  <si>
    <t>1911327312</t>
  </si>
  <si>
    <t>王宁</t>
  </si>
  <si>
    <t>1911327307</t>
  </si>
  <si>
    <t>刘军</t>
  </si>
  <si>
    <t>1911327314</t>
  </si>
  <si>
    <t>于倩</t>
  </si>
  <si>
    <t>1911327218</t>
  </si>
  <si>
    <t>袁凤竹</t>
  </si>
  <si>
    <t>1911327201</t>
  </si>
  <si>
    <t>郑雅楠</t>
  </si>
  <si>
    <t>1911327207</t>
  </si>
  <si>
    <t>李泽</t>
  </si>
  <si>
    <t>1911327225</t>
  </si>
  <si>
    <t>范存伟</t>
  </si>
  <si>
    <t>1911327205</t>
  </si>
  <si>
    <t>张驰</t>
  </si>
  <si>
    <t>1911327216</t>
  </si>
  <si>
    <t>于明燕</t>
  </si>
  <si>
    <t>1911327326</t>
  </si>
  <si>
    <t>王法令</t>
  </si>
  <si>
    <t>1911327202</t>
  </si>
  <si>
    <t>于彦辉</t>
  </si>
  <si>
    <t>于里镇中心卫生院</t>
  </si>
  <si>
    <t>4</t>
  </si>
  <si>
    <t>1911327415</t>
  </si>
  <si>
    <t>吴明芬</t>
  </si>
  <si>
    <t>1911327210</t>
  </si>
  <si>
    <t>王硕</t>
  </si>
  <si>
    <t>1911327223</t>
  </si>
  <si>
    <t>盛庆军</t>
  </si>
  <si>
    <t>1911327224</t>
  </si>
  <si>
    <t>杜升慧</t>
  </si>
  <si>
    <t>1911327408</t>
  </si>
  <si>
    <t>王珍</t>
  </si>
  <si>
    <t>1911327305</t>
  </si>
  <si>
    <t>马凯</t>
  </si>
  <si>
    <t>1911327217</t>
  </si>
  <si>
    <t>秦艳</t>
  </si>
  <si>
    <t>1911327211</t>
  </si>
  <si>
    <t>马涛</t>
  </si>
  <si>
    <t>1911327404</t>
  </si>
  <si>
    <t>姜燕兵</t>
  </si>
  <si>
    <t>1911327313</t>
  </si>
  <si>
    <t>徐艺璇</t>
  </si>
  <si>
    <t>1911327311</t>
  </si>
  <si>
    <t>陈为彦</t>
  </si>
  <si>
    <t>1911327405</t>
  </si>
  <si>
    <t>王淑华</t>
  </si>
  <si>
    <t>1911327401</t>
  </si>
  <si>
    <t>陈浩</t>
  </si>
  <si>
    <t>汪湖镇卫生院</t>
  </si>
  <si>
    <t>1911327411</t>
  </si>
  <si>
    <t>葛恩泽</t>
  </si>
  <si>
    <t>1911327412</t>
  </si>
  <si>
    <t>徐莉</t>
  </si>
  <si>
    <t>1911327414</t>
  </si>
  <si>
    <t>范旭浩</t>
  </si>
  <si>
    <t>1911327407</t>
  </si>
  <si>
    <t>冯筠松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</si>
</sst>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00_);\(0.0000\)"/>
  </numFmts>
  <fonts count="5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name val="方正小标宋简体"/>
      <family val="4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b/>
      <sz val="11"/>
      <color rgb="FFFF0000"/>
      <name val="宋体"/>
      <family val="0"/>
    </font>
  </fonts>
  <fills count="6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37" borderId="0" xfId="0" applyNumberFormat="1" applyFont="1" applyFill="1" applyAlignment="1">
      <alignment horizontal="center" vertical="center" wrapText="1"/>
    </xf>
    <xf numFmtId="0" fontId="4" fillId="38" borderId="0" xfId="0" applyFont="1" applyFill="1" applyAlignment="1">
      <alignment horizontal="center" vertical="center" wrapText="1"/>
    </xf>
    <xf numFmtId="0" fontId="5" fillId="39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0" fillId="40" borderId="9" xfId="0" applyNumberFormat="1" applyFont="1" applyFill="1" applyBorder="1" applyAlignment="1">
      <alignment horizontal="center" vertical="center" wrapText="1"/>
    </xf>
    <xf numFmtId="0" fontId="6" fillId="41" borderId="9" xfId="0" applyNumberFormat="1" applyFont="1" applyFill="1" applyBorder="1" applyAlignment="1">
      <alignment horizontal="center" vertical="center" wrapText="1"/>
    </xf>
    <xf numFmtId="0" fontId="6" fillId="42" borderId="9" xfId="0" applyNumberFormat="1" applyFont="1" applyFill="1" applyBorder="1" applyAlignment="1">
      <alignment horizontal="center" vertical="center" wrapText="1"/>
    </xf>
    <xf numFmtId="0" fontId="6" fillId="43" borderId="9" xfId="0" applyNumberFormat="1" applyFont="1" applyFill="1" applyBorder="1" applyAlignment="1">
      <alignment horizontal="center" vertical="center" wrapText="1"/>
    </xf>
    <xf numFmtId="0" fontId="8" fillId="44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6" fillId="45" borderId="9" xfId="0" applyFont="1" applyFill="1" applyBorder="1" applyAlignment="1">
      <alignment horizontal="center" vertical="center" wrapText="1"/>
    </xf>
    <xf numFmtId="0" fontId="8" fillId="46" borderId="9" xfId="0" applyFont="1" applyFill="1" applyBorder="1" applyAlignment="1">
      <alignment horizontal="center" vertical="center" wrapText="1"/>
    </xf>
    <xf numFmtId="0" fontId="8" fillId="47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6" fillId="48" borderId="9" xfId="0" applyNumberFormat="1" applyFont="1" applyFill="1" applyBorder="1" applyAlignment="1">
      <alignment horizontal="center" vertical="center" wrapText="1"/>
    </xf>
    <xf numFmtId="176" fontId="8" fillId="49" borderId="9" xfId="0" applyNumberFormat="1" applyFont="1" applyFill="1" applyBorder="1" applyAlignment="1">
      <alignment horizontal="center" vertical="center" wrapText="1"/>
    </xf>
    <xf numFmtId="177" fontId="8" fillId="50" borderId="9" xfId="0" applyNumberFormat="1" applyFont="1" applyFill="1" applyBorder="1" applyAlignment="1">
      <alignment horizontal="center" vertical="center" wrapText="1"/>
    </xf>
    <xf numFmtId="176" fontId="8" fillId="51" borderId="9" xfId="0" applyNumberFormat="1" applyFont="1" applyFill="1" applyBorder="1" applyAlignment="1">
      <alignment horizontal="center" vertical="center" wrapText="1"/>
    </xf>
    <xf numFmtId="176" fontId="8" fillId="52" borderId="9" xfId="0" applyNumberFormat="1" applyFont="1" applyFill="1" applyBorder="1" applyAlignment="1">
      <alignment horizontal="center" vertical="center" wrapText="1"/>
    </xf>
    <xf numFmtId="177" fontId="8" fillId="53" borderId="9" xfId="0" applyNumberFormat="1" applyFont="1" applyFill="1" applyBorder="1" applyAlignment="1">
      <alignment horizontal="center" vertical="center" wrapText="1"/>
    </xf>
    <xf numFmtId="177" fontId="3" fillId="54" borderId="0" xfId="0" applyNumberFormat="1" applyFont="1" applyFill="1" applyBorder="1" applyAlignment="1">
      <alignment horizontal="center" vertical="center" wrapText="1"/>
    </xf>
    <xf numFmtId="176" fontId="8" fillId="55" borderId="9" xfId="0" applyNumberFormat="1" applyFont="1" applyFill="1" applyBorder="1" applyAlignment="1">
      <alignment horizontal="center" vertical="center" wrapText="1"/>
    </xf>
    <xf numFmtId="178" fontId="3" fillId="56" borderId="0" xfId="0" applyNumberFormat="1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57" borderId="9" xfId="0" applyFont="1" applyFill="1" applyBorder="1" applyAlignment="1">
      <alignment horizontal="center" vertical="center" wrapText="1"/>
    </xf>
    <xf numFmtId="177" fontId="51" fillId="58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59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O257"/>
  <sheetViews>
    <sheetView tabSelected="1" zoomScaleSheetLayoutView="100" workbookViewId="0" topLeftCell="A238">
      <selection activeCell="D262" sqref="D262"/>
    </sheetView>
  </sheetViews>
  <sheetFormatPr defaultColWidth="9.00390625" defaultRowHeight="27.75" customHeight="1"/>
  <cols>
    <col min="1" max="1" width="9.00390625" style="7" customWidth="1"/>
    <col min="2" max="2" width="11.625" style="7" customWidth="1"/>
    <col min="3" max="3" width="10.25390625" style="7" customWidth="1"/>
    <col min="4" max="4" width="25.25390625" style="1" customWidth="1"/>
    <col min="5" max="5" width="23.50390625" style="1" customWidth="1"/>
    <col min="6" max="6" width="11.625" style="1" customWidth="1"/>
    <col min="7" max="7" width="10.25390625" style="1" customWidth="1"/>
    <col min="8" max="8" width="15.75390625" style="1" customWidth="1"/>
    <col min="9" max="9" width="13.00390625" style="8" customWidth="1"/>
    <col min="10" max="240" width="13.00390625" style="1" customWidth="1"/>
    <col min="241" max="16384" width="9.00390625" style="7" customWidth="1"/>
  </cols>
  <sheetData>
    <row r="1" spans="1:10" ht="27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7.7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27.7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243" s="2" customFormat="1" ht="27.75" customHeight="1">
      <c r="A5" s="11" t="s">
        <v>1</v>
      </c>
      <c r="B5" s="12" t="s">
        <v>2</v>
      </c>
      <c r="C5" s="12" t="s">
        <v>3</v>
      </c>
      <c r="D5" s="13" t="s">
        <v>4</v>
      </c>
      <c r="E5" s="13" t="s">
        <v>5</v>
      </c>
      <c r="F5" s="14" t="s">
        <v>6</v>
      </c>
      <c r="G5" s="14" t="s">
        <v>7</v>
      </c>
      <c r="H5" s="15" t="s">
        <v>8</v>
      </c>
      <c r="I5" s="24" t="s">
        <v>9</v>
      </c>
      <c r="J5" s="18" t="s">
        <v>10</v>
      </c>
      <c r="IG5" s="34"/>
      <c r="IH5" s="34"/>
      <c r="II5" s="34"/>
    </row>
    <row r="6" spans="1:249" s="3" customFormat="1" ht="27.75" customHeight="1">
      <c r="A6" s="16">
        <v>1</v>
      </c>
      <c r="B6" s="17" t="s">
        <v>11</v>
      </c>
      <c r="C6" s="17" t="s">
        <v>12</v>
      </c>
      <c r="D6" s="18" t="s">
        <v>13</v>
      </c>
      <c r="E6" s="19" t="s">
        <v>14</v>
      </c>
      <c r="F6" s="20" t="s">
        <v>15</v>
      </c>
      <c r="G6" s="20">
        <v>1</v>
      </c>
      <c r="H6" s="21">
        <v>72.8</v>
      </c>
      <c r="I6" s="25">
        <v>84.93999999999998</v>
      </c>
      <c r="J6" s="26">
        <f>H6*50%+I6*50%</f>
        <v>78.86999999999999</v>
      </c>
      <c r="IG6" s="35"/>
      <c r="IH6" s="35"/>
      <c r="II6" s="35"/>
      <c r="IJ6" s="35"/>
      <c r="IK6" s="35"/>
      <c r="IL6" s="35"/>
      <c r="IM6" s="35"/>
      <c r="IN6" s="35"/>
      <c r="IO6" s="35"/>
    </row>
    <row r="7" spans="1:249" s="3" customFormat="1" ht="27.75" customHeight="1">
      <c r="A7" s="16">
        <v>2</v>
      </c>
      <c r="B7" s="17" t="s">
        <v>16</v>
      </c>
      <c r="C7" s="17" t="s">
        <v>17</v>
      </c>
      <c r="D7" s="18"/>
      <c r="E7" s="19"/>
      <c r="F7" s="20"/>
      <c r="G7" s="20"/>
      <c r="H7" s="21">
        <v>59.7</v>
      </c>
      <c r="I7" s="25">
        <v>82.5</v>
      </c>
      <c r="J7" s="26">
        <f aca="true" t="shared" si="0" ref="J7:J70">H7*50%+I7*50%</f>
        <v>71.1</v>
      </c>
      <c r="IG7" s="35"/>
      <c r="IH7" s="35"/>
      <c r="II7" s="35"/>
      <c r="IJ7" s="35"/>
      <c r="IK7" s="35"/>
      <c r="IL7" s="35"/>
      <c r="IM7" s="35"/>
      <c r="IN7" s="35"/>
      <c r="IO7" s="35"/>
    </row>
    <row r="8" spans="1:249" s="3" customFormat="1" ht="27.75" customHeight="1">
      <c r="A8" s="16">
        <v>3</v>
      </c>
      <c r="B8" s="17" t="s">
        <v>18</v>
      </c>
      <c r="C8" s="17" t="s">
        <v>19</v>
      </c>
      <c r="D8" s="18"/>
      <c r="E8" s="19"/>
      <c r="F8" s="20"/>
      <c r="G8" s="20"/>
      <c r="H8" s="21">
        <v>58.9</v>
      </c>
      <c r="I8" s="25">
        <v>82.11999999999998</v>
      </c>
      <c r="J8" s="26">
        <f t="shared" si="0"/>
        <v>70.50999999999999</v>
      </c>
      <c r="IG8" s="35"/>
      <c r="IH8" s="35"/>
      <c r="II8" s="35"/>
      <c r="IJ8" s="35"/>
      <c r="IK8" s="35"/>
      <c r="IL8" s="35"/>
      <c r="IM8" s="35"/>
      <c r="IN8" s="35"/>
      <c r="IO8" s="35"/>
    </row>
    <row r="9" spans="1:249" s="3" customFormat="1" ht="27.75" customHeight="1">
      <c r="A9" s="16">
        <v>4</v>
      </c>
      <c r="B9" s="17" t="s">
        <v>20</v>
      </c>
      <c r="C9" s="17" t="s">
        <v>21</v>
      </c>
      <c r="D9" s="18"/>
      <c r="E9" s="19"/>
      <c r="F9" s="20" t="s">
        <v>22</v>
      </c>
      <c r="G9" s="20">
        <v>1</v>
      </c>
      <c r="H9" s="21">
        <v>62.6</v>
      </c>
      <c r="I9" s="25">
        <v>84.54</v>
      </c>
      <c r="J9" s="26">
        <f t="shared" si="0"/>
        <v>73.57000000000001</v>
      </c>
      <c r="IG9" s="35"/>
      <c r="IH9" s="35"/>
      <c r="II9" s="35"/>
      <c r="IJ9" s="35"/>
      <c r="IK9" s="35"/>
      <c r="IL9" s="35"/>
      <c r="IM9" s="35"/>
      <c r="IN9" s="35"/>
      <c r="IO9" s="35"/>
    </row>
    <row r="10" spans="1:249" s="3" customFormat="1" ht="27.75" customHeight="1">
      <c r="A10" s="16">
        <v>5</v>
      </c>
      <c r="B10" s="17" t="s">
        <v>23</v>
      </c>
      <c r="C10" s="17" t="s">
        <v>24</v>
      </c>
      <c r="D10" s="18"/>
      <c r="E10" s="19"/>
      <c r="F10" s="20"/>
      <c r="G10" s="20"/>
      <c r="H10" s="21">
        <v>58</v>
      </c>
      <c r="I10" s="25">
        <v>82.86</v>
      </c>
      <c r="J10" s="26">
        <f t="shared" si="0"/>
        <v>70.43</v>
      </c>
      <c r="IG10" s="35"/>
      <c r="IH10" s="35"/>
      <c r="II10" s="35"/>
      <c r="IJ10" s="35"/>
      <c r="IK10" s="35"/>
      <c r="IL10" s="35"/>
      <c r="IM10" s="35"/>
      <c r="IN10" s="35"/>
      <c r="IO10" s="35"/>
    </row>
    <row r="11" spans="1:249" s="3" customFormat="1" ht="27.75" customHeight="1">
      <c r="A11" s="16">
        <v>6</v>
      </c>
      <c r="B11" s="17" t="s">
        <v>25</v>
      </c>
      <c r="C11" s="17" t="s">
        <v>26</v>
      </c>
      <c r="D11" s="18"/>
      <c r="E11" s="19"/>
      <c r="F11" s="20"/>
      <c r="G11" s="20"/>
      <c r="H11" s="21">
        <v>56.9</v>
      </c>
      <c r="I11" s="27" t="s">
        <v>27</v>
      </c>
      <c r="J11" s="16">
        <v>28.45</v>
      </c>
      <c r="IG11" s="35"/>
      <c r="IH11" s="35"/>
      <c r="II11" s="35"/>
      <c r="IJ11" s="35"/>
      <c r="IK11" s="35"/>
      <c r="IL11" s="35"/>
      <c r="IM11" s="35"/>
      <c r="IN11" s="35"/>
      <c r="IO11" s="35"/>
    </row>
    <row r="12" spans="1:249" s="3" customFormat="1" ht="27.75" customHeight="1">
      <c r="A12" s="16">
        <v>7</v>
      </c>
      <c r="B12" s="17" t="s">
        <v>28</v>
      </c>
      <c r="C12" s="17" t="s">
        <v>29</v>
      </c>
      <c r="D12" s="18" t="s">
        <v>14</v>
      </c>
      <c r="E12" s="19" t="s">
        <v>30</v>
      </c>
      <c r="F12" s="20" t="s">
        <v>15</v>
      </c>
      <c r="G12" s="20">
        <v>1</v>
      </c>
      <c r="H12" s="21">
        <v>77.9</v>
      </c>
      <c r="I12" s="25">
        <v>83.66</v>
      </c>
      <c r="J12" s="26">
        <f t="shared" si="0"/>
        <v>80.78</v>
      </c>
      <c r="IG12" s="35"/>
      <c r="IH12" s="35"/>
      <c r="II12" s="35"/>
      <c r="IJ12" s="35"/>
      <c r="IK12" s="35"/>
      <c r="IL12" s="35"/>
      <c r="IM12" s="35"/>
      <c r="IN12" s="35"/>
      <c r="IO12" s="35"/>
    </row>
    <row r="13" spans="1:249" s="3" customFormat="1" ht="27.75" customHeight="1">
      <c r="A13" s="16">
        <v>8</v>
      </c>
      <c r="B13" s="17" t="s">
        <v>31</v>
      </c>
      <c r="C13" s="17" t="s">
        <v>32</v>
      </c>
      <c r="D13" s="18"/>
      <c r="E13" s="19"/>
      <c r="F13" s="20"/>
      <c r="G13" s="20"/>
      <c r="H13" s="21">
        <v>68</v>
      </c>
      <c r="I13" s="25">
        <v>85.68</v>
      </c>
      <c r="J13" s="26">
        <f t="shared" si="0"/>
        <v>76.84</v>
      </c>
      <c r="IG13" s="35"/>
      <c r="IH13" s="35"/>
      <c r="II13" s="35"/>
      <c r="IJ13" s="35"/>
      <c r="IK13" s="35"/>
      <c r="IL13" s="35"/>
      <c r="IM13" s="35"/>
      <c r="IN13" s="35"/>
      <c r="IO13" s="35"/>
    </row>
    <row r="14" spans="1:249" s="3" customFormat="1" ht="27.75" customHeight="1">
      <c r="A14" s="16">
        <v>9</v>
      </c>
      <c r="B14" s="17" t="s">
        <v>33</v>
      </c>
      <c r="C14" s="17" t="s">
        <v>34</v>
      </c>
      <c r="D14" s="18"/>
      <c r="E14" s="19"/>
      <c r="F14" s="20"/>
      <c r="G14" s="20"/>
      <c r="H14" s="21">
        <v>67.8</v>
      </c>
      <c r="I14" s="25">
        <v>82.76</v>
      </c>
      <c r="J14" s="26">
        <f t="shared" si="0"/>
        <v>75.28</v>
      </c>
      <c r="IG14" s="35"/>
      <c r="IH14" s="35"/>
      <c r="II14" s="35"/>
      <c r="IJ14" s="35"/>
      <c r="IK14" s="35"/>
      <c r="IL14" s="35"/>
      <c r="IM14" s="35"/>
      <c r="IN14" s="35"/>
      <c r="IO14" s="35"/>
    </row>
    <row r="15" spans="1:249" s="3" customFormat="1" ht="27.75" customHeight="1">
      <c r="A15" s="16">
        <v>10</v>
      </c>
      <c r="B15" s="17" t="s">
        <v>35</v>
      </c>
      <c r="C15" s="17" t="s">
        <v>36</v>
      </c>
      <c r="D15" s="18"/>
      <c r="E15" s="19"/>
      <c r="F15" s="20" t="s">
        <v>22</v>
      </c>
      <c r="G15" s="20">
        <v>1</v>
      </c>
      <c r="H15" s="21">
        <v>60.8</v>
      </c>
      <c r="I15" s="25">
        <v>86.56</v>
      </c>
      <c r="J15" s="26">
        <f t="shared" si="0"/>
        <v>73.68</v>
      </c>
      <c r="IG15" s="35"/>
      <c r="IH15" s="35"/>
      <c r="II15" s="35"/>
      <c r="IJ15" s="35"/>
      <c r="IK15" s="35"/>
      <c r="IL15" s="35"/>
      <c r="IM15" s="35"/>
      <c r="IN15" s="35"/>
      <c r="IO15" s="35"/>
    </row>
    <row r="16" spans="1:249" s="3" customFormat="1" ht="27.75" customHeight="1">
      <c r="A16" s="16">
        <v>11</v>
      </c>
      <c r="B16" s="22" t="s">
        <v>37</v>
      </c>
      <c r="C16" s="22" t="s">
        <v>38</v>
      </c>
      <c r="D16" s="18"/>
      <c r="E16" s="19"/>
      <c r="F16" s="20"/>
      <c r="G16" s="20"/>
      <c r="H16" s="22">
        <v>57.3</v>
      </c>
      <c r="I16" s="25">
        <v>84.04</v>
      </c>
      <c r="J16" s="26">
        <f t="shared" si="0"/>
        <v>70.67</v>
      </c>
      <c r="IG16" s="36"/>
      <c r="IH16" s="36"/>
      <c r="II16" s="36"/>
      <c r="IJ16" s="36"/>
      <c r="IK16" s="36"/>
      <c r="IL16" s="36"/>
      <c r="IM16" s="36"/>
      <c r="IN16" s="36"/>
      <c r="IO16" s="36"/>
    </row>
    <row r="17" spans="1:249" s="3" customFormat="1" ht="27.75" customHeight="1">
      <c r="A17" s="16">
        <v>12</v>
      </c>
      <c r="B17" s="22" t="s">
        <v>39</v>
      </c>
      <c r="C17" s="22" t="s">
        <v>40</v>
      </c>
      <c r="D17" s="18"/>
      <c r="E17" s="19"/>
      <c r="F17" s="20"/>
      <c r="G17" s="20"/>
      <c r="H17" s="22">
        <v>55.3</v>
      </c>
      <c r="I17" s="25">
        <v>85.18</v>
      </c>
      <c r="J17" s="26">
        <f t="shared" si="0"/>
        <v>70.24000000000001</v>
      </c>
      <c r="IG17" s="36"/>
      <c r="IH17" s="36"/>
      <c r="II17" s="36"/>
      <c r="IJ17" s="36"/>
      <c r="IK17" s="36"/>
      <c r="IL17" s="36"/>
      <c r="IM17" s="36"/>
      <c r="IN17" s="36"/>
      <c r="IO17" s="36"/>
    </row>
    <row r="18" spans="1:249" s="3" customFormat="1" ht="27.75" customHeight="1">
      <c r="A18" s="16">
        <v>13</v>
      </c>
      <c r="B18" s="17" t="s">
        <v>41</v>
      </c>
      <c r="C18" s="17" t="s">
        <v>42</v>
      </c>
      <c r="D18" s="18" t="s">
        <v>43</v>
      </c>
      <c r="E18" s="19" t="s">
        <v>44</v>
      </c>
      <c r="F18" s="20" t="s">
        <v>45</v>
      </c>
      <c r="G18" s="20">
        <v>1</v>
      </c>
      <c r="H18" s="21">
        <v>72.1</v>
      </c>
      <c r="I18" s="25">
        <v>87</v>
      </c>
      <c r="J18" s="26">
        <f t="shared" si="0"/>
        <v>79.55</v>
      </c>
      <c r="IG18" s="35"/>
      <c r="IH18" s="35"/>
      <c r="II18" s="35"/>
      <c r="IJ18" s="35"/>
      <c r="IK18" s="35"/>
      <c r="IL18" s="35"/>
      <c r="IM18" s="35"/>
      <c r="IN18" s="35"/>
      <c r="IO18" s="35"/>
    </row>
    <row r="19" spans="1:249" s="3" customFormat="1" ht="27.75" customHeight="1">
      <c r="A19" s="16">
        <v>14</v>
      </c>
      <c r="B19" s="19" t="s">
        <v>46</v>
      </c>
      <c r="C19" s="19" t="s">
        <v>47</v>
      </c>
      <c r="D19" s="18"/>
      <c r="E19" s="19"/>
      <c r="F19" s="20"/>
      <c r="G19" s="20"/>
      <c r="H19" s="19">
        <v>47.8</v>
      </c>
      <c r="I19" s="25">
        <v>79.33999999999999</v>
      </c>
      <c r="J19" s="26">
        <f t="shared" si="0"/>
        <v>63.56999999999999</v>
      </c>
      <c r="IG19" s="36"/>
      <c r="IH19" s="36"/>
      <c r="II19" s="36"/>
      <c r="IJ19" s="36"/>
      <c r="IK19" s="36"/>
      <c r="IL19" s="36"/>
      <c r="IM19" s="36"/>
      <c r="IN19" s="36"/>
      <c r="IO19" s="36"/>
    </row>
    <row r="20" spans="1:249" s="3" customFormat="1" ht="27.75" customHeight="1">
      <c r="A20" s="16">
        <v>15</v>
      </c>
      <c r="B20" s="19" t="s">
        <v>48</v>
      </c>
      <c r="C20" s="19" t="s">
        <v>49</v>
      </c>
      <c r="D20" s="18"/>
      <c r="E20" s="19"/>
      <c r="F20" s="20"/>
      <c r="G20" s="20"/>
      <c r="H20" s="19">
        <v>43.9</v>
      </c>
      <c r="I20" s="27" t="s">
        <v>27</v>
      </c>
      <c r="J20" s="16">
        <v>21.95</v>
      </c>
      <c r="IG20" s="36"/>
      <c r="IH20" s="36"/>
      <c r="II20" s="36"/>
      <c r="IJ20" s="36"/>
      <c r="IK20" s="36"/>
      <c r="IL20" s="36"/>
      <c r="IM20" s="36"/>
      <c r="IN20" s="36"/>
      <c r="IO20" s="36"/>
    </row>
    <row r="21" spans="1:249" s="3" customFormat="1" ht="27.75" customHeight="1">
      <c r="A21" s="16">
        <v>16</v>
      </c>
      <c r="B21" s="17" t="s">
        <v>50</v>
      </c>
      <c r="C21" s="17" t="s">
        <v>51</v>
      </c>
      <c r="D21" s="18" t="s">
        <v>52</v>
      </c>
      <c r="E21" s="19" t="s">
        <v>53</v>
      </c>
      <c r="F21" s="20" t="s">
        <v>45</v>
      </c>
      <c r="G21" s="20">
        <v>1</v>
      </c>
      <c r="H21" s="21">
        <v>70.6</v>
      </c>
      <c r="I21" s="25">
        <v>88.56</v>
      </c>
      <c r="J21" s="26">
        <f t="shared" si="0"/>
        <v>79.58</v>
      </c>
      <c r="IG21" s="35"/>
      <c r="IH21" s="35"/>
      <c r="II21" s="35"/>
      <c r="IJ21" s="35"/>
      <c r="IK21" s="35"/>
      <c r="IL21" s="35"/>
      <c r="IM21" s="35"/>
      <c r="IN21" s="35"/>
      <c r="IO21" s="35"/>
    </row>
    <row r="22" spans="1:249" s="3" customFormat="1" ht="27.75" customHeight="1">
      <c r="A22" s="16">
        <v>17</v>
      </c>
      <c r="B22" s="17" t="s">
        <v>54</v>
      </c>
      <c r="C22" s="17" t="s">
        <v>55</v>
      </c>
      <c r="D22" s="18"/>
      <c r="E22" s="19"/>
      <c r="F22" s="20"/>
      <c r="G22" s="20"/>
      <c r="H22" s="21">
        <v>69.3</v>
      </c>
      <c r="I22" s="25">
        <v>81.46</v>
      </c>
      <c r="J22" s="26">
        <f t="shared" si="0"/>
        <v>75.38</v>
      </c>
      <c r="IG22" s="35"/>
      <c r="IH22" s="35"/>
      <c r="II22" s="35"/>
      <c r="IJ22" s="35"/>
      <c r="IK22" s="35"/>
      <c r="IL22" s="35"/>
      <c r="IM22" s="35"/>
      <c r="IN22" s="35"/>
      <c r="IO22" s="35"/>
    </row>
    <row r="23" spans="1:249" s="3" customFormat="1" ht="27.75" customHeight="1">
      <c r="A23" s="16">
        <v>18</v>
      </c>
      <c r="B23" s="22" t="s">
        <v>56</v>
      </c>
      <c r="C23" s="22" t="s">
        <v>57</v>
      </c>
      <c r="D23" s="18"/>
      <c r="E23" s="19"/>
      <c r="F23" s="20"/>
      <c r="G23" s="20"/>
      <c r="H23" s="22">
        <v>63.8</v>
      </c>
      <c r="I23" s="25">
        <v>84.19999999999997</v>
      </c>
      <c r="J23" s="26">
        <f t="shared" si="0"/>
        <v>73.99999999999999</v>
      </c>
      <c r="IG23" s="36"/>
      <c r="IH23" s="36"/>
      <c r="II23" s="36"/>
      <c r="IJ23" s="36"/>
      <c r="IK23" s="36"/>
      <c r="IL23" s="36"/>
      <c r="IM23" s="36"/>
      <c r="IN23" s="36"/>
      <c r="IO23" s="36"/>
    </row>
    <row r="24" spans="1:249" s="3" customFormat="1" ht="27.75" customHeight="1">
      <c r="A24" s="16">
        <v>19</v>
      </c>
      <c r="B24" s="17" t="s">
        <v>58</v>
      </c>
      <c r="C24" s="17" t="s">
        <v>59</v>
      </c>
      <c r="D24" s="18" t="s">
        <v>60</v>
      </c>
      <c r="E24" s="19" t="s">
        <v>61</v>
      </c>
      <c r="F24" s="20" t="s">
        <v>45</v>
      </c>
      <c r="G24" s="20">
        <v>1</v>
      </c>
      <c r="H24" s="21">
        <v>64.9</v>
      </c>
      <c r="I24" s="25">
        <v>85.13999999999999</v>
      </c>
      <c r="J24" s="26">
        <f t="shared" si="0"/>
        <v>75.02</v>
      </c>
      <c r="IG24" s="35"/>
      <c r="IH24" s="35"/>
      <c r="II24" s="35"/>
      <c r="IJ24" s="35"/>
      <c r="IK24" s="35"/>
      <c r="IL24" s="35"/>
      <c r="IM24" s="35"/>
      <c r="IN24" s="35"/>
      <c r="IO24" s="35"/>
    </row>
    <row r="25" spans="1:249" s="3" customFormat="1" ht="27.75" customHeight="1">
      <c r="A25" s="16">
        <v>20</v>
      </c>
      <c r="B25" s="17" t="s">
        <v>62</v>
      </c>
      <c r="C25" s="17" t="s">
        <v>63</v>
      </c>
      <c r="D25" s="18"/>
      <c r="E25" s="19"/>
      <c r="F25" s="20"/>
      <c r="G25" s="20"/>
      <c r="H25" s="21">
        <v>62.9</v>
      </c>
      <c r="I25" s="25">
        <v>85.14000000000001</v>
      </c>
      <c r="J25" s="26">
        <f t="shared" si="0"/>
        <v>74.02000000000001</v>
      </c>
      <c r="IG25" s="35"/>
      <c r="IH25" s="35"/>
      <c r="II25" s="35"/>
      <c r="IJ25" s="35"/>
      <c r="IK25" s="35"/>
      <c r="IL25" s="35"/>
      <c r="IM25" s="35"/>
      <c r="IN25" s="35"/>
      <c r="IO25" s="35"/>
    </row>
    <row r="26" spans="1:249" s="3" customFormat="1" ht="27.75" customHeight="1">
      <c r="A26" s="16">
        <v>21</v>
      </c>
      <c r="B26" s="17" t="s">
        <v>64</v>
      </c>
      <c r="C26" s="17" t="s">
        <v>65</v>
      </c>
      <c r="D26" s="18"/>
      <c r="E26" s="19"/>
      <c r="F26" s="20"/>
      <c r="G26" s="20"/>
      <c r="H26" s="21">
        <v>61.8</v>
      </c>
      <c r="I26" s="25">
        <v>81.02000000000001</v>
      </c>
      <c r="J26" s="26">
        <f t="shared" si="0"/>
        <v>71.41</v>
      </c>
      <c r="IG26" s="35"/>
      <c r="IH26" s="35"/>
      <c r="II26" s="35"/>
      <c r="IJ26" s="35"/>
      <c r="IK26" s="35"/>
      <c r="IL26" s="35"/>
      <c r="IM26" s="35"/>
      <c r="IN26" s="35"/>
      <c r="IO26" s="35"/>
    </row>
    <row r="27" spans="1:249" s="3" customFormat="1" ht="27.75" customHeight="1">
      <c r="A27" s="16">
        <v>22</v>
      </c>
      <c r="B27" s="17" t="s">
        <v>66</v>
      </c>
      <c r="C27" s="17" t="s">
        <v>67</v>
      </c>
      <c r="D27" s="18" t="s">
        <v>68</v>
      </c>
      <c r="E27" s="19" t="s">
        <v>69</v>
      </c>
      <c r="F27" s="20" t="s">
        <v>45</v>
      </c>
      <c r="G27" s="20">
        <v>1</v>
      </c>
      <c r="H27" s="21">
        <v>60.9</v>
      </c>
      <c r="I27" s="25">
        <v>86.63999999999999</v>
      </c>
      <c r="J27" s="26">
        <f t="shared" si="0"/>
        <v>73.77</v>
      </c>
      <c r="IG27" s="35"/>
      <c r="IH27" s="35"/>
      <c r="II27" s="35"/>
      <c r="IJ27" s="35"/>
      <c r="IK27" s="35"/>
      <c r="IL27" s="35"/>
      <c r="IM27" s="35"/>
      <c r="IN27" s="35"/>
      <c r="IO27" s="35"/>
    </row>
    <row r="28" spans="1:249" s="3" customFormat="1" ht="27.75" customHeight="1">
      <c r="A28" s="16">
        <v>23</v>
      </c>
      <c r="B28" s="17" t="s">
        <v>70</v>
      </c>
      <c r="C28" s="17" t="s">
        <v>71</v>
      </c>
      <c r="D28" s="18"/>
      <c r="E28" s="19"/>
      <c r="F28" s="20"/>
      <c r="G28" s="20"/>
      <c r="H28" s="21">
        <v>61.4</v>
      </c>
      <c r="I28" s="25">
        <v>84.3</v>
      </c>
      <c r="J28" s="26">
        <f t="shared" si="0"/>
        <v>72.85</v>
      </c>
      <c r="IG28" s="35"/>
      <c r="IH28" s="35"/>
      <c r="II28" s="35"/>
      <c r="IJ28" s="35"/>
      <c r="IK28" s="35"/>
      <c r="IL28" s="35"/>
      <c r="IM28" s="35"/>
      <c r="IN28" s="35"/>
      <c r="IO28" s="35"/>
    </row>
    <row r="29" spans="1:249" s="3" customFormat="1" ht="27.75" customHeight="1">
      <c r="A29" s="16">
        <v>24</v>
      </c>
      <c r="B29" s="17" t="s">
        <v>72</v>
      </c>
      <c r="C29" s="17" t="s">
        <v>73</v>
      </c>
      <c r="D29" s="18"/>
      <c r="E29" s="19"/>
      <c r="F29" s="20"/>
      <c r="G29" s="20"/>
      <c r="H29" s="21">
        <v>56.9</v>
      </c>
      <c r="I29" s="25">
        <v>84.18</v>
      </c>
      <c r="J29" s="26">
        <f t="shared" si="0"/>
        <v>70.54</v>
      </c>
      <c r="IG29" s="35"/>
      <c r="IH29" s="35"/>
      <c r="II29" s="35"/>
      <c r="IJ29" s="35"/>
      <c r="IK29" s="35"/>
      <c r="IL29" s="35"/>
      <c r="IM29" s="35"/>
      <c r="IN29" s="35"/>
      <c r="IO29" s="35"/>
    </row>
    <row r="30" spans="1:249" s="3" customFormat="1" ht="27.75" customHeight="1">
      <c r="A30" s="16">
        <v>25</v>
      </c>
      <c r="B30" s="17" t="s">
        <v>74</v>
      </c>
      <c r="C30" s="17" t="s">
        <v>75</v>
      </c>
      <c r="D30" s="18" t="s">
        <v>76</v>
      </c>
      <c r="E30" s="19" t="s">
        <v>77</v>
      </c>
      <c r="F30" s="20" t="s">
        <v>15</v>
      </c>
      <c r="G30" s="20">
        <v>1</v>
      </c>
      <c r="H30" s="21">
        <v>59.8</v>
      </c>
      <c r="I30" s="25">
        <v>83.92</v>
      </c>
      <c r="J30" s="26">
        <f t="shared" si="0"/>
        <v>71.86</v>
      </c>
      <c r="IG30" s="35"/>
      <c r="IH30" s="35"/>
      <c r="II30" s="35"/>
      <c r="IJ30" s="35"/>
      <c r="IK30" s="35"/>
      <c r="IL30" s="35"/>
      <c r="IM30" s="35"/>
      <c r="IN30" s="35"/>
      <c r="IO30" s="35"/>
    </row>
    <row r="31" spans="1:249" s="3" customFormat="1" ht="27.75" customHeight="1">
      <c r="A31" s="16">
        <v>26</v>
      </c>
      <c r="B31" s="17" t="s">
        <v>78</v>
      </c>
      <c r="C31" s="17" t="s">
        <v>79</v>
      </c>
      <c r="D31" s="18"/>
      <c r="E31" s="19"/>
      <c r="F31" s="20"/>
      <c r="G31" s="20"/>
      <c r="H31" s="21">
        <v>57.9</v>
      </c>
      <c r="I31" s="25">
        <v>83.52000000000001</v>
      </c>
      <c r="J31" s="26">
        <f t="shared" si="0"/>
        <v>70.71000000000001</v>
      </c>
      <c r="IG31" s="35"/>
      <c r="IH31" s="35"/>
      <c r="II31" s="35"/>
      <c r="IJ31" s="35"/>
      <c r="IK31" s="35"/>
      <c r="IL31" s="35"/>
      <c r="IM31" s="35"/>
      <c r="IN31" s="35"/>
      <c r="IO31" s="35"/>
    </row>
    <row r="32" spans="1:249" s="3" customFormat="1" ht="27.75" customHeight="1">
      <c r="A32" s="16">
        <v>27</v>
      </c>
      <c r="B32" s="22" t="s">
        <v>80</v>
      </c>
      <c r="C32" s="22" t="s">
        <v>81</v>
      </c>
      <c r="D32" s="18"/>
      <c r="E32" s="19"/>
      <c r="F32" s="20"/>
      <c r="G32" s="20"/>
      <c r="H32" s="23">
        <v>49.7</v>
      </c>
      <c r="I32" s="25">
        <v>82.54</v>
      </c>
      <c r="J32" s="26">
        <f t="shared" si="0"/>
        <v>66.12</v>
      </c>
      <c r="IG32" s="36"/>
      <c r="IH32" s="36"/>
      <c r="II32" s="36"/>
      <c r="IJ32" s="36"/>
      <c r="IK32" s="36"/>
      <c r="IL32" s="36"/>
      <c r="IM32" s="36"/>
      <c r="IN32" s="36"/>
      <c r="IO32" s="36"/>
    </row>
    <row r="33" spans="1:249" s="3" customFormat="1" ht="27.75" customHeight="1">
      <c r="A33" s="16">
        <v>28</v>
      </c>
      <c r="B33" s="17" t="s">
        <v>82</v>
      </c>
      <c r="C33" s="17" t="s">
        <v>83</v>
      </c>
      <c r="D33" s="18"/>
      <c r="E33" s="19"/>
      <c r="F33" s="20" t="s">
        <v>22</v>
      </c>
      <c r="G33" s="20">
        <v>1</v>
      </c>
      <c r="H33" s="21">
        <v>81.4</v>
      </c>
      <c r="I33" s="25">
        <v>86.00000000000001</v>
      </c>
      <c r="J33" s="26">
        <f t="shared" si="0"/>
        <v>83.70000000000002</v>
      </c>
      <c r="IG33" s="35"/>
      <c r="IH33" s="35"/>
      <c r="II33" s="35"/>
      <c r="IJ33" s="35"/>
      <c r="IK33" s="35"/>
      <c r="IL33" s="35"/>
      <c r="IM33" s="35"/>
      <c r="IN33" s="35"/>
      <c r="IO33" s="35"/>
    </row>
    <row r="34" spans="1:249" s="3" customFormat="1" ht="27.75" customHeight="1">
      <c r="A34" s="16">
        <v>29</v>
      </c>
      <c r="B34" s="17" t="s">
        <v>84</v>
      </c>
      <c r="C34" s="17" t="s">
        <v>85</v>
      </c>
      <c r="D34" s="18"/>
      <c r="E34" s="19"/>
      <c r="F34" s="20"/>
      <c r="G34" s="20"/>
      <c r="H34" s="21">
        <v>62.1</v>
      </c>
      <c r="I34" s="25">
        <v>84.08000000000001</v>
      </c>
      <c r="J34" s="26">
        <f t="shared" si="0"/>
        <v>73.09</v>
      </c>
      <c r="IG34" s="35"/>
      <c r="IH34" s="35"/>
      <c r="II34" s="35"/>
      <c r="IJ34" s="35"/>
      <c r="IK34" s="35"/>
      <c r="IL34" s="35"/>
      <c r="IM34" s="35"/>
      <c r="IN34" s="35"/>
      <c r="IO34" s="35"/>
    </row>
    <row r="35" spans="1:249" s="3" customFormat="1" ht="27.75" customHeight="1">
      <c r="A35" s="16">
        <v>30</v>
      </c>
      <c r="B35" s="22" t="s">
        <v>86</v>
      </c>
      <c r="C35" s="22" t="s">
        <v>87</v>
      </c>
      <c r="D35" s="18"/>
      <c r="E35" s="19"/>
      <c r="F35" s="20"/>
      <c r="G35" s="20"/>
      <c r="H35" s="22">
        <v>60.7</v>
      </c>
      <c r="I35" s="25">
        <v>83.44</v>
      </c>
      <c r="J35" s="26">
        <f t="shared" si="0"/>
        <v>72.07</v>
      </c>
      <c r="IG35" s="36"/>
      <c r="IH35" s="36"/>
      <c r="II35" s="36"/>
      <c r="IJ35" s="36"/>
      <c r="IK35" s="36"/>
      <c r="IL35" s="36"/>
      <c r="IM35" s="36"/>
      <c r="IN35" s="36"/>
      <c r="IO35" s="36"/>
    </row>
    <row r="36" spans="1:249" s="3" customFormat="1" ht="27.75" customHeight="1">
      <c r="A36" s="16">
        <v>31</v>
      </c>
      <c r="B36" s="17" t="s">
        <v>88</v>
      </c>
      <c r="C36" s="17" t="s">
        <v>89</v>
      </c>
      <c r="D36" s="18" t="s">
        <v>90</v>
      </c>
      <c r="E36" s="19" t="s">
        <v>91</v>
      </c>
      <c r="F36" s="20" t="s">
        <v>15</v>
      </c>
      <c r="G36" s="20">
        <v>1</v>
      </c>
      <c r="H36" s="21">
        <v>62.9</v>
      </c>
      <c r="I36" s="25">
        <v>89.28</v>
      </c>
      <c r="J36" s="26">
        <f t="shared" si="0"/>
        <v>76.09</v>
      </c>
      <c r="IG36" s="35"/>
      <c r="IH36" s="35"/>
      <c r="II36" s="35"/>
      <c r="IJ36" s="35"/>
      <c r="IK36" s="35"/>
      <c r="IL36" s="35"/>
      <c r="IM36" s="35"/>
      <c r="IN36" s="35"/>
      <c r="IO36" s="35"/>
    </row>
    <row r="37" spans="1:249" s="3" customFormat="1" ht="27.75" customHeight="1">
      <c r="A37" s="16">
        <v>32</v>
      </c>
      <c r="B37" s="17" t="s">
        <v>92</v>
      </c>
      <c r="C37" s="17" t="s">
        <v>93</v>
      </c>
      <c r="D37" s="18"/>
      <c r="E37" s="19"/>
      <c r="F37" s="20"/>
      <c r="G37" s="20"/>
      <c r="H37" s="21">
        <v>61.3</v>
      </c>
      <c r="I37" s="25">
        <v>85.08000000000001</v>
      </c>
      <c r="J37" s="26">
        <f t="shared" si="0"/>
        <v>73.19</v>
      </c>
      <c r="IG37" s="35"/>
      <c r="IH37" s="35"/>
      <c r="II37" s="35"/>
      <c r="IJ37" s="35"/>
      <c r="IK37" s="35"/>
      <c r="IL37" s="35"/>
      <c r="IM37" s="35"/>
      <c r="IN37" s="35"/>
      <c r="IO37" s="35"/>
    </row>
    <row r="38" spans="1:249" s="3" customFormat="1" ht="27.75" customHeight="1">
      <c r="A38" s="16">
        <v>33</v>
      </c>
      <c r="B38" s="17" t="s">
        <v>94</v>
      </c>
      <c r="C38" s="17" t="s">
        <v>95</v>
      </c>
      <c r="D38" s="18"/>
      <c r="E38" s="19"/>
      <c r="F38" s="20"/>
      <c r="G38" s="20"/>
      <c r="H38" s="21">
        <v>46.4</v>
      </c>
      <c r="I38" s="25">
        <v>78.96000000000001</v>
      </c>
      <c r="J38" s="26">
        <f t="shared" si="0"/>
        <v>62.68000000000001</v>
      </c>
      <c r="IG38" s="35"/>
      <c r="IH38" s="35"/>
      <c r="II38" s="35"/>
      <c r="IJ38" s="35"/>
      <c r="IK38" s="35"/>
      <c r="IL38" s="35"/>
      <c r="IM38" s="35"/>
      <c r="IN38" s="35"/>
      <c r="IO38" s="35"/>
    </row>
    <row r="39" spans="1:249" s="3" customFormat="1" ht="27.75" customHeight="1">
      <c r="A39" s="16">
        <v>34</v>
      </c>
      <c r="B39" s="17" t="s">
        <v>96</v>
      </c>
      <c r="C39" s="17" t="s">
        <v>97</v>
      </c>
      <c r="D39" s="18"/>
      <c r="E39" s="19"/>
      <c r="F39" s="20" t="s">
        <v>22</v>
      </c>
      <c r="G39" s="20">
        <v>1</v>
      </c>
      <c r="H39" s="21">
        <v>44.8</v>
      </c>
      <c r="I39" s="28">
        <v>81.73999999999998</v>
      </c>
      <c r="J39" s="29">
        <f t="shared" si="0"/>
        <v>63.26999999999999</v>
      </c>
      <c r="L39" s="30"/>
      <c r="IG39" s="35"/>
      <c r="IH39" s="35"/>
      <c r="II39" s="35"/>
      <c r="IJ39" s="35"/>
      <c r="IK39" s="35"/>
      <c r="IL39" s="35"/>
      <c r="IM39" s="35"/>
      <c r="IN39" s="35"/>
      <c r="IO39" s="35"/>
    </row>
    <row r="40" spans="1:249" s="3" customFormat="1" ht="27.75" customHeight="1">
      <c r="A40" s="16">
        <v>35</v>
      </c>
      <c r="B40" s="17" t="s">
        <v>98</v>
      </c>
      <c r="C40" s="17" t="s">
        <v>99</v>
      </c>
      <c r="D40" s="18"/>
      <c r="E40" s="19"/>
      <c r="F40" s="20"/>
      <c r="G40" s="20"/>
      <c r="H40" s="21">
        <v>50.5</v>
      </c>
      <c r="I40" s="31" t="s">
        <v>27</v>
      </c>
      <c r="J40" s="17">
        <v>25.25</v>
      </c>
      <c r="IG40" s="35"/>
      <c r="IH40" s="35"/>
      <c r="II40" s="35"/>
      <c r="IJ40" s="35"/>
      <c r="IK40" s="35"/>
      <c r="IL40" s="35"/>
      <c r="IM40" s="35"/>
      <c r="IN40" s="35"/>
      <c r="IO40" s="35"/>
    </row>
    <row r="41" spans="1:249" s="3" customFormat="1" ht="27.75" customHeight="1">
      <c r="A41" s="16">
        <v>36</v>
      </c>
      <c r="B41" s="17" t="s">
        <v>100</v>
      </c>
      <c r="C41" s="17" t="s">
        <v>101</v>
      </c>
      <c r="D41" s="18" t="s">
        <v>102</v>
      </c>
      <c r="E41" s="19" t="s">
        <v>103</v>
      </c>
      <c r="F41" s="20" t="s">
        <v>45</v>
      </c>
      <c r="G41" s="20">
        <v>1</v>
      </c>
      <c r="H41" s="21">
        <v>78.5</v>
      </c>
      <c r="I41" s="25">
        <v>83.12</v>
      </c>
      <c r="J41" s="26">
        <f t="shared" si="0"/>
        <v>80.81</v>
      </c>
      <c r="IG41" s="35"/>
      <c r="IH41" s="35"/>
      <c r="II41" s="35"/>
      <c r="IJ41" s="35"/>
      <c r="IK41" s="35"/>
      <c r="IL41" s="35"/>
      <c r="IM41" s="35"/>
      <c r="IN41" s="35"/>
      <c r="IO41" s="35"/>
    </row>
    <row r="42" spans="1:249" s="3" customFormat="1" ht="27.75" customHeight="1">
      <c r="A42" s="16">
        <v>37</v>
      </c>
      <c r="B42" s="17" t="s">
        <v>104</v>
      </c>
      <c r="C42" s="17" t="s">
        <v>105</v>
      </c>
      <c r="D42" s="18"/>
      <c r="E42" s="19"/>
      <c r="F42" s="20"/>
      <c r="G42" s="20"/>
      <c r="H42" s="21">
        <v>72.7</v>
      </c>
      <c r="I42" s="25">
        <v>85.94000000000003</v>
      </c>
      <c r="J42" s="26">
        <f t="shared" si="0"/>
        <v>79.32000000000002</v>
      </c>
      <c r="IG42" s="35"/>
      <c r="IH42" s="35"/>
      <c r="II42" s="35"/>
      <c r="IJ42" s="35"/>
      <c r="IK42" s="35"/>
      <c r="IL42" s="35"/>
      <c r="IM42" s="35"/>
      <c r="IN42" s="35"/>
      <c r="IO42" s="35"/>
    </row>
    <row r="43" spans="1:249" s="3" customFormat="1" ht="27.75" customHeight="1">
      <c r="A43" s="16">
        <v>38</v>
      </c>
      <c r="B43" s="17" t="s">
        <v>106</v>
      </c>
      <c r="C43" s="17" t="s">
        <v>107</v>
      </c>
      <c r="D43" s="18"/>
      <c r="E43" s="19"/>
      <c r="F43" s="20"/>
      <c r="G43" s="20"/>
      <c r="H43" s="21">
        <v>71.2</v>
      </c>
      <c r="I43" s="25">
        <v>83.47999999999999</v>
      </c>
      <c r="J43" s="26">
        <f t="shared" si="0"/>
        <v>77.34</v>
      </c>
      <c r="IG43" s="35"/>
      <c r="IH43" s="35"/>
      <c r="II43" s="35"/>
      <c r="IJ43" s="35"/>
      <c r="IK43" s="35"/>
      <c r="IL43" s="35"/>
      <c r="IM43" s="35"/>
      <c r="IN43" s="35"/>
      <c r="IO43" s="35"/>
    </row>
    <row r="44" spans="1:249" s="3" customFormat="1" ht="27.75" customHeight="1">
      <c r="A44" s="16">
        <v>39</v>
      </c>
      <c r="B44" s="22" t="s">
        <v>108</v>
      </c>
      <c r="C44" s="22" t="s">
        <v>109</v>
      </c>
      <c r="D44" s="18" t="s">
        <v>110</v>
      </c>
      <c r="E44" s="19" t="s">
        <v>111</v>
      </c>
      <c r="F44" s="20" t="s">
        <v>45</v>
      </c>
      <c r="G44" s="20">
        <v>1</v>
      </c>
      <c r="H44" s="23">
        <v>63.3</v>
      </c>
      <c r="I44" s="25">
        <v>85.36</v>
      </c>
      <c r="J44" s="26">
        <f t="shared" si="0"/>
        <v>74.33</v>
      </c>
      <c r="K44" s="32"/>
      <c r="IG44" s="36"/>
      <c r="IH44" s="36"/>
      <c r="II44" s="36"/>
      <c r="IJ44" s="36"/>
      <c r="IK44" s="36"/>
      <c r="IL44" s="36"/>
      <c r="IM44" s="36"/>
      <c r="IN44" s="36"/>
      <c r="IO44" s="36"/>
    </row>
    <row r="45" spans="1:249" s="3" customFormat="1" ht="27.75" customHeight="1">
      <c r="A45" s="16">
        <v>40</v>
      </c>
      <c r="B45" s="22" t="s">
        <v>112</v>
      </c>
      <c r="C45" s="22" t="s">
        <v>113</v>
      </c>
      <c r="D45" s="18"/>
      <c r="E45" s="19"/>
      <c r="F45" s="20"/>
      <c r="G45" s="20"/>
      <c r="H45" s="23">
        <v>56.5</v>
      </c>
      <c r="I45" s="33">
        <v>81.76000000000002</v>
      </c>
      <c r="J45" s="26">
        <f t="shared" si="0"/>
        <v>69.13000000000001</v>
      </c>
      <c r="K45" s="32"/>
      <c r="IG45" s="36"/>
      <c r="IH45" s="36"/>
      <c r="II45" s="36"/>
      <c r="IJ45" s="36"/>
      <c r="IK45" s="36"/>
      <c r="IL45" s="36"/>
      <c r="IM45" s="36"/>
      <c r="IN45" s="36"/>
      <c r="IO45" s="36"/>
    </row>
    <row r="46" spans="1:249" s="3" customFormat="1" ht="27.75" customHeight="1">
      <c r="A46" s="16">
        <v>41</v>
      </c>
      <c r="B46" s="22" t="s">
        <v>114</v>
      </c>
      <c r="C46" s="22" t="s">
        <v>115</v>
      </c>
      <c r="D46" s="18"/>
      <c r="E46" s="19"/>
      <c r="F46" s="20"/>
      <c r="G46" s="20"/>
      <c r="H46" s="22">
        <v>53</v>
      </c>
      <c r="I46" s="33">
        <v>82.68</v>
      </c>
      <c r="J46" s="26">
        <f t="shared" si="0"/>
        <v>67.84</v>
      </c>
      <c r="K46" s="32"/>
      <c r="IG46" s="36"/>
      <c r="IH46" s="36"/>
      <c r="II46" s="36"/>
      <c r="IJ46" s="36"/>
      <c r="IK46" s="36"/>
      <c r="IL46" s="36"/>
      <c r="IM46" s="36"/>
      <c r="IN46" s="36"/>
      <c r="IO46" s="36"/>
    </row>
    <row r="47" spans="1:249" s="3" customFormat="1" ht="27.75" customHeight="1">
      <c r="A47" s="16">
        <v>42</v>
      </c>
      <c r="B47" s="17" t="s">
        <v>116</v>
      </c>
      <c r="C47" s="17" t="s">
        <v>117</v>
      </c>
      <c r="D47" s="18" t="s">
        <v>118</v>
      </c>
      <c r="E47" s="19" t="s">
        <v>119</v>
      </c>
      <c r="F47" s="20" t="s">
        <v>45</v>
      </c>
      <c r="G47" s="20">
        <v>1</v>
      </c>
      <c r="H47" s="21">
        <v>69.9</v>
      </c>
      <c r="I47" s="33">
        <v>83.96</v>
      </c>
      <c r="J47" s="26">
        <f t="shared" si="0"/>
        <v>76.93</v>
      </c>
      <c r="IG47" s="35"/>
      <c r="IH47" s="35"/>
      <c r="II47" s="35"/>
      <c r="IJ47" s="35"/>
      <c r="IK47" s="35"/>
      <c r="IL47" s="35"/>
      <c r="IM47" s="35"/>
      <c r="IN47" s="35"/>
      <c r="IO47" s="35"/>
    </row>
    <row r="48" spans="1:249" s="3" customFormat="1" ht="27.75" customHeight="1">
      <c r="A48" s="16">
        <v>43</v>
      </c>
      <c r="B48" s="17" t="s">
        <v>120</v>
      </c>
      <c r="C48" s="17" t="s">
        <v>121</v>
      </c>
      <c r="D48" s="18"/>
      <c r="E48" s="19"/>
      <c r="F48" s="20"/>
      <c r="G48" s="20"/>
      <c r="H48" s="21">
        <v>63.2</v>
      </c>
      <c r="I48" s="25">
        <v>84.71999999999998</v>
      </c>
      <c r="J48" s="26">
        <f t="shared" si="0"/>
        <v>73.96</v>
      </c>
      <c r="IG48" s="35"/>
      <c r="IH48" s="35"/>
      <c r="II48" s="35"/>
      <c r="IJ48" s="35"/>
      <c r="IK48" s="35"/>
      <c r="IL48" s="35"/>
      <c r="IM48" s="35"/>
      <c r="IN48" s="35"/>
      <c r="IO48" s="35"/>
    </row>
    <row r="49" spans="1:249" s="3" customFormat="1" ht="27.75" customHeight="1">
      <c r="A49" s="16">
        <v>44</v>
      </c>
      <c r="B49" s="22" t="s">
        <v>122</v>
      </c>
      <c r="C49" s="22" t="s">
        <v>123</v>
      </c>
      <c r="D49" s="18"/>
      <c r="E49" s="19"/>
      <c r="F49" s="20"/>
      <c r="G49" s="20"/>
      <c r="H49" s="22">
        <v>59.5</v>
      </c>
      <c r="I49" s="25">
        <v>82.54</v>
      </c>
      <c r="J49" s="26">
        <f t="shared" si="0"/>
        <v>71.02000000000001</v>
      </c>
      <c r="IG49" s="36"/>
      <c r="IH49" s="36"/>
      <c r="II49" s="36"/>
      <c r="IJ49" s="36"/>
      <c r="IK49" s="36"/>
      <c r="IL49" s="36"/>
      <c r="IM49" s="36"/>
      <c r="IN49" s="36"/>
      <c r="IO49" s="36"/>
    </row>
    <row r="50" spans="1:249" s="3" customFormat="1" ht="27.75" customHeight="1">
      <c r="A50" s="16">
        <v>45</v>
      </c>
      <c r="B50" s="17" t="s">
        <v>124</v>
      </c>
      <c r="C50" s="17" t="s">
        <v>125</v>
      </c>
      <c r="D50" s="18" t="s">
        <v>126</v>
      </c>
      <c r="E50" s="19" t="s">
        <v>127</v>
      </c>
      <c r="F50" s="20" t="s">
        <v>15</v>
      </c>
      <c r="G50" s="20">
        <v>1</v>
      </c>
      <c r="H50" s="21">
        <v>72.9</v>
      </c>
      <c r="I50" s="25">
        <v>84.14000000000001</v>
      </c>
      <c r="J50" s="26">
        <f t="shared" si="0"/>
        <v>78.52000000000001</v>
      </c>
      <c r="IG50" s="35"/>
      <c r="IH50" s="35"/>
      <c r="II50" s="35"/>
      <c r="IJ50" s="35"/>
      <c r="IK50" s="35"/>
      <c r="IL50" s="35"/>
      <c r="IM50" s="35"/>
      <c r="IN50" s="35"/>
      <c r="IO50" s="35"/>
    </row>
    <row r="51" spans="1:249" s="3" customFormat="1" ht="27.75" customHeight="1">
      <c r="A51" s="16">
        <v>46</v>
      </c>
      <c r="B51" s="22" t="s">
        <v>128</v>
      </c>
      <c r="C51" s="22" t="s">
        <v>129</v>
      </c>
      <c r="D51" s="18"/>
      <c r="E51" s="19"/>
      <c r="F51" s="20"/>
      <c r="G51" s="20"/>
      <c r="H51" s="23">
        <v>67.1</v>
      </c>
      <c r="I51" s="25">
        <v>82.99999999999999</v>
      </c>
      <c r="J51" s="26">
        <f t="shared" si="0"/>
        <v>75.04999999999998</v>
      </c>
      <c r="IG51" s="36"/>
      <c r="IH51" s="36"/>
      <c r="II51" s="36"/>
      <c r="IJ51" s="36"/>
      <c r="IK51" s="36"/>
      <c r="IL51" s="36"/>
      <c r="IM51" s="36"/>
      <c r="IN51" s="36"/>
      <c r="IO51" s="36"/>
    </row>
    <row r="52" spans="1:249" s="3" customFormat="1" ht="27.75" customHeight="1">
      <c r="A52" s="16">
        <v>47</v>
      </c>
      <c r="B52" s="17" t="s">
        <v>130</v>
      </c>
      <c r="C52" s="17" t="s">
        <v>131</v>
      </c>
      <c r="D52" s="18"/>
      <c r="E52" s="19"/>
      <c r="F52" s="20"/>
      <c r="G52" s="20"/>
      <c r="H52" s="21">
        <v>60</v>
      </c>
      <c r="I52" s="25">
        <v>80.93999999999998</v>
      </c>
      <c r="J52" s="26">
        <f t="shared" si="0"/>
        <v>70.47</v>
      </c>
      <c r="IG52" s="35"/>
      <c r="IH52" s="35"/>
      <c r="II52" s="35"/>
      <c r="IJ52" s="35"/>
      <c r="IK52" s="35"/>
      <c r="IL52" s="35"/>
      <c r="IM52" s="35"/>
      <c r="IN52" s="35"/>
      <c r="IO52" s="35"/>
    </row>
    <row r="53" spans="1:249" s="3" customFormat="1" ht="27.75" customHeight="1">
      <c r="A53" s="16">
        <v>48</v>
      </c>
      <c r="B53" s="17" t="s">
        <v>132</v>
      </c>
      <c r="C53" s="17" t="s">
        <v>133</v>
      </c>
      <c r="D53" s="18"/>
      <c r="E53" s="19" t="s">
        <v>134</v>
      </c>
      <c r="F53" s="20" t="s">
        <v>22</v>
      </c>
      <c r="G53" s="20">
        <v>1</v>
      </c>
      <c r="H53" s="21">
        <v>65.1</v>
      </c>
      <c r="I53" s="25">
        <v>84.99999999999997</v>
      </c>
      <c r="J53" s="26">
        <f t="shared" si="0"/>
        <v>75.04999999999998</v>
      </c>
      <c r="IG53" s="35"/>
      <c r="IH53" s="35"/>
      <c r="II53" s="35"/>
      <c r="IJ53" s="35"/>
      <c r="IK53" s="35"/>
      <c r="IL53" s="35"/>
      <c r="IM53" s="35"/>
      <c r="IN53" s="35"/>
      <c r="IO53" s="35"/>
    </row>
    <row r="54" spans="1:249" s="3" customFormat="1" ht="27.75" customHeight="1">
      <c r="A54" s="16">
        <v>49</v>
      </c>
      <c r="B54" s="17" t="s">
        <v>135</v>
      </c>
      <c r="C54" s="17" t="s">
        <v>136</v>
      </c>
      <c r="D54" s="18"/>
      <c r="E54" s="19"/>
      <c r="F54" s="20"/>
      <c r="G54" s="20"/>
      <c r="H54" s="21">
        <v>60.9</v>
      </c>
      <c r="I54" s="25">
        <v>82.38000000000001</v>
      </c>
      <c r="J54" s="26">
        <f t="shared" si="0"/>
        <v>71.64</v>
      </c>
      <c r="IG54" s="35"/>
      <c r="IH54" s="35"/>
      <c r="II54" s="35"/>
      <c r="IJ54" s="35"/>
      <c r="IK54" s="35"/>
      <c r="IL54" s="35"/>
      <c r="IM54" s="35"/>
      <c r="IN54" s="35"/>
      <c r="IO54" s="35"/>
    </row>
    <row r="55" spans="1:249" s="3" customFormat="1" ht="27.75" customHeight="1">
      <c r="A55" s="16">
        <v>50</v>
      </c>
      <c r="B55" s="17" t="s">
        <v>137</v>
      </c>
      <c r="C55" s="17" t="s">
        <v>138</v>
      </c>
      <c r="D55" s="18"/>
      <c r="E55" s="19"/>
      <c r="F55" s="20"/>
      <c r="G55" s="20"/>
      <c r="H55" s="21">
        <v>49.2</v>
      </c>
      <c r="I55" s="25">
        <v>82.12</v>
      </c>
      <c r="J55" s="26">
        <f t="shared" si="0"/>
        <v>65.66</v>
      </c>
      <c r="IG55" s="35"/>
      <c r="IH55" s="35"/>
      <c r="II55" s="35"/>
      <c r="IJ55" s="35"/>
      <c r="IK55" s="35"/>
      <c r="IL55" s="35"/>
      <c r="IM55" s="35"/>
      <c r="IN55" s="35"/>
      <c r="IO55" s="35"/>
    </row>
    <row r="56" spans="1:249" s="3" customFormat="1" ht="27.75" customHeight="1">
      <c r="A56" s="16">
        <v>51</v>
      </c>
      <c r="B56" s="17" t="s">
        <v>139</v>
      </c>
      <c r="C56" s="17" t="s">
        <v>140</v>
      </c>
      <c r="D56" s="18"/>
      <c r="E56" s="19"/>
      <c r="F56" s="20"/>
      <c r="G56" s="20"/>
      <c r="H56" s="21">
        <v>49.2</v>
      </c>
      <c r="I56" s="27" t="s">
        <v>27</v>
      </c>
      <c r="J56" s="16">
        <v>24.6</v>
      </c>
      <c r="IG56" s="35"/>
      <c r="IH56" s="35"/>
      <c r="II56" s="35"/>
      <c r="IJ56" s="35"/>
      <c r="IK56" s="35"/>
      <c r="IL56" s="35"/>
      <c r="IM56" s="35"/>
      <c r="IN56" s="35"/>
      <c r="IO56" s="35"/>
    </row>
    <row r="57" spans="1:249" s="3" customFormat="1" ht="27.75" customHeight="1">
      <c r="A57" s="16">
        <v>52</v>
      </c>
      <c r="B57" s="17" t="s">
        <v>141</v>
      </c>
      <c r="C57" s="17" t="s">
        <v>142</v>
      </c>
      <c r="D57" s="18" t="s">
        <v>143</v>
      </c>
      <c r="E57" s="19" t="s">
        <v>144</v>
      </c>
      <c r="F57" s="20" t="s">
        <v>15</v>
      </c>
      <c r="G57" s="20">
        <v>1</v>
      </c>
      <c r="H57" s="21">
        <v>65.4</v>
      </c>
      <c r="I57" s="25">
        <v>83.84</v>
      </c>
      <c r="J57" s="26">
        <f t="shared" si="0"/>
        <v>74.62</v>
      </c>
      <c r="IG57" s="35"/>
      <c r="IH57" s="35"/>
      <c r="II57" s="35"/>
      <c r="IJ57" s="35"/>
      <c r="IK57" s="35"/>
      <c r="IL57" s="35"/>
      <c r="IM57" s="35"/>
      <c r="IN57" s="35"/>
      <c r="IO57" s="35"/>
    </row>
    <row r="58" spans="1:249" s="3" customFormat="1" ht="27.75" customHeight="1">
      <c r="A58" s="16">
        <v>53</v>
      </c>
      <c r="B58" s="17" t="s">
        <v>145</v>
      </c>
      <c r="C58" s="17" t="s">
        <v>146</v>
      </c>
      <c r="D58" s="18"/>
      <c r="E58" s="19"/>
      <c r="F58" s="20"/>
      <c r="G58" s="20"/>
      <c r="H58" s="21">
        <v>65</v>
      </c>
      <c r="I58" s="25">
        <v>81.81999999999998</v>
      </c>
      <c r="J58" s="26">
        <f t="shared" si="0"/>
        <v>73.41</v>
      </c>
      <c r="IG58" s="35"/>
      <c r="IH58" s="35"/>
      <c r="II58" s="35"/>
      <c r="IJ58" s="35"/>
      <c r="IK58" s="35"/>
      <c r="IL58" s="35"/>
      <c r="IM58" s="35"/>
      <c r="IN58" s="35"/>
      <c r="IO58" s="35"/>
    </row>
    <row r="59" spans="1:249" s="3" customFormat="1" ht="27.75" customHeight="1">
      <c r="A59" s="16">
        <v>54</v>
      </c>
      <c r="B59" s="17" t="s">
        <v>147</v>
      </c>
      <c r="C59" s="17" t="s">
        <v>148</v>
      </c>
      <c r="D59" s="18"/>
      <c r="E59" s="19"/>
      <c r="F59" s="20"/>
      <c r="G59" s="20"/>
      <c r="H59" s="21">
        <v>57.1</v>
      </c>
      <c r="I59" s="25">
        <v>85.20000000000002</v>
      </c>
      <c r="J59" s="26">
        <f t="shared" si="0"/>
        <v>71.15</v>
      </c>
      <c r="IG59" s="35"/>
      <c r="IH59" s="35"/>
      <c r="II59" s="35"/>
      <c r="IJ59" s="35"/>
      <c r="IK59" s="35"/>
      <c r="IL59" s="35"/>
      <c r="IM59" s="35"/>
      <c r="IN59" s="35"/>
      <c r="IO59" s="35"/>
    </row>
    <row r="60" spans="1:249" s="3" customFormat="1" ht="27.75" customHeight="1">
      <c r="A60" s="16">
        <v>55</v>
      </c>
      <c r="B60" s="17" t="s">
        <v>149</v>
      </c>
      <c r="C60" s="17" t="s">
        <v>150</v>
      </c>
      <c r="D60" s="18"/>
      <c r="E60" s="19"/>
      <c r="F60" s="20" t="s">
        <v>22</v>
      </c>
      <c r="G60" s="20">
        <v>1</v>
      </c>
      <c r="H60" s="21">
        <v>59.5</v>
      </c>
      <c r="I60" s="25">
        <v>82.05999999999999</v>
      </c>
      <c r="J60" s="26">
        <f t="shared" si="0"/>
        <v>70.78</v>
      </c>
      <c r="IG60" s="35"/>
      <c r="IH60" s="35"/>
      <c r="II60" s="35"/>
      <c r="IJ60" s="35"/>
      <c r="IK60" s="35"/>
      <c r="IL60" s="35"/>
      <c r="IM60" s="35"/>
      <c r="IN60" s="35"/>
      <c r="IO60" s="35"/>
    </row>
    <row r="61" spans="1:249" s="3" customFormat="1" ht="27.75" customHeight="1">
      <c r="A61" s="16">
        <v>56</v>
      </c>
      <c r="B61" s="17" t="s">
        <v>151</v>
      </c>
      <c r="C61" s="17" t="s">
        <v>152</v>
      </c>
      <c r="D61" s="18"/>
      <c r="E61" s="19"/>
      <c r="F61" s="20"/>
      <c r="G61" s="20"/>
      <c r="H61" s="21">
        <v>58.2</v>
      </c>
      <c r="I61" s="25">
        <v>82.66</v>
      </c>
      <c r="J61" s="26">
        <f t="shared" si="0"/>
        <v>70.43</v>
      </c>
      <c r="IG61" s="35"/>
      <c r="IH61" s="35"/>
      <c r="II61" s="35"/>
      <c r="IJ61" s="35"/>
      <c r="IK61" s="35"/>
      <c r="IL61" s="35"/>
      <c r="IM61" s="35"/>
      <c r="IN61" s="35"/>
      <c r="IO61" s="35"/>
    </row>
    <row r="62" spans="1:249" s="3" customFormat="1" ht="27.75" customHeight="1">
      <c r="A62" s="16">
        <v>57</v>
      </c>
      <c r="B62" s="17" t="s">
        <v>153</v>
      </c>
      <c r="C62" s="17" t="s">
        <v>154</v>
      </c>
      <c r="D62" s="18"/>
      <c r="E62" s="19"/>
      <c r="F62" s="20"/>
      <c r="G62" s="20"/>
      <c r="H62" s="21">
        <v>56.9</v>
      </c>
      <c r="I62" s="25">
        <v>77.55999999999999</v>
      </c>
      <c r="J62" s="26">
        <f t="shared" si="0"/>
        <v>67.22999999999999</v>
      </c>
      <c r="IG62" s="35"/>
      <c r="IH62" s="35"/>
      <c r="II62" s="35"/>
      <c r="IJ62" s="35"/>
      <c r="IK62" s="35"/>
      <c r="IL62" s="35"/>
      <c r="IM62" s="35"/>
      <c r="IN62" s="35"/>
      <c r="IO62" s="35"/>
    </row>
    <row r="63" spans="1:249" s="3" customFormat="1" ht="27.75" customHeight="1">
      <c r="A63" s="16">
        <v>58</v>
      </c>
      <c r="B63" s="17" t="s">
        <v>155</v>
      </c>
      <c r="C63" s="17" t="s">
        <v>156</v>
      </c>
      <c r="D63" s="18" t="s">
        <v>157</v>
      </c>
      <c r="E63" s="19" t="s">
        <v>158</v>
      </c>
      <c r="F63" s="20" t="s">
        <v>45</v>
      </c>
      <c r="G63" s="20">
        <v>1</v>
      </c>
      <c r="H63" s="21">
        <v>68.5</v>
      </c>
      <c r="I63" s="25">
        <v>83.66</v>
      </c>
      <c r="J63" s="26">
        <f t="shared" si="0"/>
        <v>76.08</v>
      </c>
      <c r="IG63" s="35"/>
      <c r="IH63" s="35"/>
      <c r="II63" s="35"/>
      <c r="IJ63" s="35"/>
      <c r="IK63" s="35"/>
      <c r="IL63" s="35"/>
      <c r="IM63" s="35"/>
      <c r="IN63" s="35"/>
      <c r="IO63" s="35"/>
    </row>
    <row r="64" spans="1:249" s="3" customFormat="1" ht="27.75" customHeight="1">
      <c r="A64" s="16">
        <v>59</v>
      </c>
      <c r="B64" s="17" t="s">
        <v>159</v>
      </c>
      <c r="C64" s="17" t="s">
        <v>160</v>
      </c>
      <c r="D64" s="18"/>
      <c r="E64" s="19"/>
      <c r="F64" s="20"/>
      <c r="G64" s="20"/>
      <c r="H64" s="21">
        <v>68.6</v>
      </c>
      <c r="I64" s="25">
        <v>82.44</v>
      </c>
      <c r="J64" s="26">
        <f t="shared" si="0"/>
        <v>75.52</v>
      </c>
      <c r="IG64" s="35"/>
      <c r="IH64" s="35"/>
      <c r="II64" s="35"/>
      <c r="IJ64" s="35"/>
      <c r="IK64" s="35"/>
      <c r="IL64" s="35"/>
      <c r="IM64" s="35"/>
      <c r="IN64" s="35"/>
      <c r="IO64" s="35"/>
    </row>
    <row r="65" spans="1:249" s="3" customFormat="1" ht="27.75" customHeight="1">
      <c r="A65" s="16">
        <v>60</v>
      </c>
      <c r="B65" s="17" t="s">
        <v>161</v>
      </c>
      <c r="C65" s="17" t="s">
        <v>162</v>
      </c>
      <c r="D65" s="18"/>
      <c r="E65" s="19"/>
      <c r="F65" s="20"/>
      <c r="G65" s="20"/>
      <c r="H65" s="21">
        <v>64.4</v>
      </c>
      <c r="I65" s="25">
        <v>81.5</v>
      </c>
      <c r="J65" s="26">
        <f t="shared" si="0"/>
        <v>72.95</v>
      </c>
      <c r="IG65" s="35"/>
      <c r="IH65" s="35"/>
      <c r="II65" s="35"/>
      <c r="IJ65" s="35"/>
      <c r="IK65" s="35"/>
      <c r="IL65" s="35"/>
      <c r="IM65" s="35"/>
      <c r="IN65" s="35"/>
      <c r="IO65" s="35"/>
    </row>
    <row r="66" spans="1:249" s="3" customFormat="1" ht="27.75" customHeight="1">
      <c r="A66" s="16">
        <v>61</v>
      </c>
      <c r="B66" s="22" t="s">
        <v>163</v>
      </c>
      <c r="C66" s="22" t="s">
        <v>164</v>
      </c>
      <c r="D66" s="18" t="s">
        <v>165</v>
      </c>
      <c r="E66" s="19" t="s">
        <v>166</v>
      </c>
      <c r="F66" s="20" t="s">
        <v>15</v>
      </c>
      <c r="G66" s="20">
        <v>1</v>
      </c>
      <c r="H66" s="23">
        <v>56.2</v>
      </c>
      <c r="I66" s="25">
        <v>82.5</v>
      </c>
      <c r="J66" s="26">
        <f t="shared" si="0"/>
        <v>69.35</v>
      </c>
      <c r="IG66" s="36"/>
      <c r="IH66" s="36"/>
      <c r="II66" s="36"/>
      <c r="IJ66" s="36"/>
      <c r="IK66" s="36"/>
      <c r="IL66" s="36"/>
      <c r="IM66" s="36"/>
      <c r="IN66" s="36"/>
      <c r="IO66" s="36"/>
    </row>
    <row r="67" spans="1:249" s="3" customFormat="1" ht="27.75" customHeight="1">
      <c r="A67" s="16">
        <v>62</v>
      </c>
      <c r="B67" s="22" t="s">
        <v>167</v>
      </c>
      <c r="C67" s="22" t="s">
        <v>168</v>
      </c>
      <c r="D67" s="18"/>
      <c r="E67" s="19"/>
      <c r="F67" s="20"/>
      <c r="G67" s="20"/>
      <c r="H67" s="23">
        <v>47.2</v>
      </c>
      <c r="I67" s="25">
        <v>79.24000000000001</v>
      </c>
      <c r="J67" s="26">
        <f t="shared" si="0"/>
        <v>63.220000000000006</v>
      </c>
      <c r="IG67" s="36"/>
      <c r="IH67" s="36"/>
      <c r="II67" s="36"/>
      <c r="IJ67" s="36"/>
      <c r="IK67" s="36"/>
      <c r="IL67" s="36"/>
      <c r="IM67" s="36"/>
      <c r="IN67" s="36"/>
      <c r="IO67" s="36"/>
    </row>
    <row r="68" spans="1:249" s="3" customFormat="1" ht="27.75" customHeight="1">
      <c r="A68" s="16">
        <v>63</v>
      </c>
      <c r="B68" s="22" t="s">
        <v>169</v>
      </c>
      <c r="C68" s="22" t="s">
        <v>170</v>
      </c>
      <c r="D68" s="18"/>
      <c r="E68" s="19"/>
      <c r="F68" s="20"/>
      <c r="G68" s="20"/>
      <c r="H68" s="23">
        <v>44.3</v>
      </c>
      <c r="I68" s="25">
        <v>82.1</v>
      </c>
      <c r="J68" s="26">
        <f t="shared" si="0"/>
        <v>63.199999999999996</v>
      </c>
      <c r="IG68" s="36"/>
      <c r="IH68" s="36"/>
      <c r="II68" s="36"/>
      <c r="IJ68" s="36"/>
      <c r="IK68" s="36"/>
      <c r="IL68" s="36"/>
      <c r="IM68" s="36"/>
      <c r="IN68" s="36"/>
      <c r="IO68" s="36"/>
    </row>
    <row r="69" spans="1:249" s="3" customFormat="1" ht="27.75" customHeight="1">
      <c r="A69" s="16">
        <v>64</v>
      </c>
      <c r="B69" s="22" t="s">
        <v>171</v>
      </c>
      <c r="C69" s="22" t="s">
        <v>172</v>
      </c>
      <c r="D69" s="18"/>
      <c r="E69" s="19"/>
      <c r="F69" s="20" t="s">
        <v>22</v>
      </c>
      <c r="G69" s="20">
        <v>1</v>
      </c>
      <c r="H69" s="23">
        <v>60.4</v>
      </c>
      <c r="I69" s="25">
        <v>86.08</v>
      </c>
      <c r="J69" s="26">
        <f t="shared" si="0"/>
        <v>73.24</v>
      </c>
      <c r="IG69" s="36"/>
      <c r="IH69" s="36"/>
      <c r="II69" s="36"/>
      <c r="IJ69" s="36"/>
      <c r="IK69" s="36"/>
      <c r="IL69" s="36"/>
      <c r="IM69" s="36"/>
      <c r="IN69" s="36"/>
      <c r="IO69" s="36"/>
    </row>
    <row r="70" spans="1:249" s="3" customFormat="1" ht="27.75" customHeight="1">
      <c r="A70" s="16">
        <v>65</v>
      </c>
      <c r="B70" s="22" t="s">
        <v>173</v>
      </c>
      <c r="C70" s="22" t="s">
        <v>174</v>
      </c>
      <c r="D70" s="18"/>
      <c r="E70" s="19"/>
      <c r="F70" s="20"/>
      <c r="G70" s="20"/>
      <c r="H70" s="23">
        <v>57.9</v>
      </c>
      <c r="I70" s="25">
        <v>86.44</v>
      </c>
      <c r="J70" s="26">
        <f t="shared" si="0"/>
        <v>72.17</v>
      </c>
      <c r="IG70" s="36"/>
      <c r="IH70" s="36"/>
      <c r="II70" s="36"/>
      <c r="IJ70" s="36"/>
      <c r="IK70" s="36"/>
      <c r="IL70" s="36"/>
      <c r="IM70" s="36"/>
      <c r="IN70" s="36"/>
      <c r="IO70" s="36"/>
    </row>
    <row r="71" spans="1:249" s="3" customFormat="1" ht="27.75" customHeight="1">
      <c r="A71" s="16">
        <v>66</v>
      </c>
      <c r="B71" s="22" t="s">
        <v>175</v>
      </c>
      <c r="C71" s="22" t="s">
        <v>176</v>
      </c>
      <c r="D71" s="18"/>
      <c r="E71" s="19"/>
      <c r="F71" s="20"/>
      <c r="G71" s="20"/>
      <c r="H71" s="23">
        <v>56.5</v>
      </c>
      <c r="I71" s="25">
        <v>86.36000000000003</v>
      </c>
      <c r="J71" s="26">
        <f aca="true" t="shared" si="1" ref="J71:J136">H71*50%+I71*50%</f>
        <v>71.43</v>
      </c>
      <c r="IG71" s="36"/>
      <c r="IH71" s="36"/>
      <c r="II71" s="36"/>
      <c r="IJ71" s="36"/>
      <c r="IK71" s="36"/>
      <c r="IL71" s="36"/>
      <c r="IM71" s="36"/>
      <c r="IN71" s="36"/>
      <c r="IO71" s="36"/>
    </row>
    <row r="72" spans="1:249" s="3" customFormat="1" ht="27.75" customHeight="1">
      <c r="A72" s="16">
        <v>67</v>
      </c>
      <c r="B72" s="17" t="s">
        <v>177</v>
      </c>
      <c r="C72" s="17" t="s">
        <v>178</v>
      </c>
      <c r="D72" s="37"/>
      <c r="E72" s="19" t="s">
        <v>179</v>
      </c>
      <c r="F72" s="20" t="s">
        <v>45</v>
      </c>
      <c r="G72" s="20">
        <v>1</v>
      </c>
      <c r="H72" s="21">
        <v>71.4</v>
      </c>
      <c r="I72" s="25">
        <v>85.77999999999999</v>
      </c>
      <c r="J72" s="26">
        <f t="shared" si="1"/>
        <v>78.59</v>
      </c>
      <c r="IG72" s="35"/>
      <c r="IH72" s="35"/>
      <c r="II72" s="35"/>
      <c r="IJ72" s="35"/>
      <c r="IK72" s="35"/>
      <c r="IL72" s="35"/>
      <c r="IM72" s="35"/>
      <c r="IN72" s="35"/>
      <c r="IO72" s="35"/>
    </row>
    <row r="73" spans="1:249" s="3" customFormat="1" ht="27.75" customHeight="1">
      <c r="A73" s="16">
        <v>68</v>
      </c>
      <c r="B73" s="17" t="s">
        <v>180</v>
      </c>
      <c r="C73" s="17" t="s">
        <v>181</v>
      </c>
      <c r="D73" s="37"/>
      <c r="E73" s="19"/>
      <c r="F73" s="20"/>
      <c r="G73" s="20"/>
      <c r="H73" s="21">
        <v>67.4</v>
      </c>
      <c r="I73" s="25">
        <v>83.13999999999999</v>
      </c>
      <c r="J73" s="26">
        <f t="shared" si="1"/>
        <v>75.27</v>
      </c>
      <c r="IG73" s="35"/>
      <c r="IH73" s="35"/>
      <c r="II73" s="35"/>
      <c r="IJ73" s="35"/>
      <c r="IK73" s="35"/>
      <c r="IL73" s="35"/>
      <c r="IM73" s="35"/>
      <c r="IN73" s="35"/>
      <c r="IO73" s="35"/>
    </row>
    <row r="74" spans="1:249" s="3" customFormat="1" ht="27.75" customHeight="1">
      <c r="A74" s="16">
        <v>69</v>
      </c>
      <c r="B74" s="17" t="s">
        <v>182</v>
      </c>
      <c r="C74" s="17" t="s">
        <v>183</v>
      </c>
      <c r="D74" s="37"/>
      <c r="E74" s="19"/>
      <c r="F74" s="20"/>
      <c r="G74" s="20"/>
      <c r="H74" s="21">
        <v>66.1</v>
      </c>
      <c r="I74" s="25">
        <v>66.04</v>
      </c>
      <c r="J74" s="26">
        <f t="shared" si="1"/>
        <v>66.07</v>
      </c>
      <c r="IG74" s="35"/>
      <c r="IH74" s="35"/>
      <c r="II74" s="35"/>
      <c r="IJ74" s="35"/>
      <c r="IK74" s="35"/>
      <c r="IL74" s="35"/>
      <c r="IM74" s="35"/>
      <c r="IN74" s="35"/>
      <c r="IO74" s="35"/>
    </row>
    <row r="75" spans="1:249" s="3" customFormat="1" ht="27.75" customHeight="1">
      <c r="A75" s="16">
        <v>70</v>
      </c>
      <c r="B75" s="17" t="s">
        <v>184</v>
      </c>
      <c r="C75" s="17" t="s">
        <v>185</v>
      </c>
      <c r="D75" s="18" t="s">
        <v>186</v>
      </c>
      <c r="E75" s="19" t="s">
        <v>187</v>
      </c>
      <c r="F75" s="20" t="s">
        <v>45</v>
      </c>
      <c r="G75" s="20">
        <v>1</v>
      </c>
      <c r="H75" s="21">
        <v>71.6</v>
      </c>
      <c r="I75" s="25">
        <v>84.83999999999999</v>
      </c>
      <c r="J75" s="26">
        <f t="shared" si="1"/>
        <v>78.22</v>
      </c>
      <c r="IG75" s="35"/>
      <c r="IH75" s="35"/>
      <c r="II75" s="35"/>
      <c r="IJ75" s="35"/>
      <c r="IK75" s="35"/>
      <c r="IL75" s="35"/>
      <c r="IM75" s="35"/>
      <c r="IN75" s="35"/>
      <c r="IO75" s="35"/>
    </row>
    <row r="76" spans="1:249" s="3" customFormat="1" ht="27.75" customHeight="1">
      <c r="A76" s="16">
        <v>71</v>
      </c>
      <c r="B76" s="17" t="s">
        <v>188</v>
      </c>
      <c r="C76" s="17" t="s">
        <v>189</v>
      </c>
      <c r="D76" s="18"/>
      <c r="E76" s="19"/>
      <c r="F76" s="20"/>
      <c r="G76" s="20"/>
      <c r="H76" s="21">
        <v>63.6</v>
      </c>
      <c r="I76" s="25">
        <v>84.35999999999999</v>
      </c>
      <c r="J76" s="26">
        <f t="shared" si="1"/>
        <v>73.97999999999999</v>
      </c>
      <c r="IG76" s="35"/>
      <c r="IH76" s="35"/>
      <c r="II76" s="35"/>
      <c r="IJ76" s="35"/>
      <c r="IK76" s="35"/>
      <c r="IL76" s="35"/>
      <c r="IM76" s="35"/>
      <c r="IN76" s="35"/>
      <c r="IO76" s="35"/>
    </row>
    <row r="77" spans="1:249" s="3" customFormat="1" ht="27.75" customHeight="1">
      <c r="A77" s="16">
        <v>72</v>
      </c>
      <c r="B77" s="17" t="s">
        <v>190</v>
      </c>
      <c r="C77" s="17" t="s">
        <v>191</v>
      </c>
      <c r="D77" s="18"/>
      <c r="E77" s="19"/>
      <c r="F77" s="20"/>
      <c r="G77" s="20"/>
      <c r="H77" s="21">
        <v>61.9</v>
      </c>
      <c r="I77" s="25">
        <v>81.68</v>
      </c>
      <c r="J77" s="26">
        <f t="shared" si="1"/>
        <v>71.79</v>
      </c>
      <c r="IG77" s="35"/>
      <c r="IH77" s="35"/>
      <c r="II77" s="35"/>
      <c r="IJ77" s="35"/>
      <c r="IK77" s="35"/>
      <c r="IL77" s="35"/>
      <c r="IM77" s="35"/>
      <c r="IN77" s="35"/>
      <c r="IO77" s="35"/>
    </row>
    <row r="78" spans="1:249" s="3" customFormat="1" ht="27.75" customHeight="1">
      <c r="A78" s="16">
        <v>73</v>
      </c>
      <c r="B78" s="17" t="s">
        <v>192</v>
      </c>
      <c r="C78" s="17" t="s">
        <v>193</v>
      </c>
      <c r="D78" s="18"/>
      <c r="E78" s="19" t="s">
        <v>194</v>
      </c>
      <c r="F78" s="20" t="s">
        <v>45</v>
      </c>
      <c r="G78" s="20">
        <v>1</v>
      </c>
      <c r="H78" s="21">
        <v>63.2</v>
      </c>
      <c r="I78" s="25">
        <v>84.52000000000001</v>
      </c>
      <c r="J78" s="26">
        <f t="shared" si="1"/>
        <v>73.86000000000001</v>
      </c>
      <c r="IG78" s="35"/>
      <c r="IH78" s="35"/>
      <c r="II78" s="35"/>
      <c r="IJ78" s="35"/>
      <c r="IK78" s="35"/>
      <c r="IL78" s="35"/>
      <c r="IM78" s="35"/>
      <c r="IN78" s="35"/>
      <c r="IO78" s="35"/>
    </row>
    <row r="79" spans="1:249" s="3" customFormat="1" ht="27.75" customHeight="1">
      <c r="A79" s="16">
        <v>74</v>
      </c>
      <c r="B79" s="17" t="s">
        <v>195</v>
      </c>
      <c r="C79" s="17" t="s">
        <v>196</v>
      </c>
      <c r="D79" s="18"/>
      <c r="E79" s="19"/>
      <c r="F79" s="20"/>
      <c r="G79" s="20"/>
      <c r="H79" s="21">
        <v>61.4</v>
      </c>
      <c r="I79" s="25">
        <v>84.58</v>
      </c>
      <c r="J79" s="26">
        <f t="shared" si="1"/>
        <v>72.99</v>
      </c>
      <c r="IG79" s="35"/>
      <c r="IH79" s="35"/>
      <c r="II79" s="35"/>
      <c r="IJ79" s="35"/>
      <c r="IK79" s="35"/>
      <c r="IL79" s="35"/>
      <c r="IM79" s="35"/>
      <c r="IN79" s="35"/>
      <c r="IO79" s="35"/>
    </row>
    <row r="80" spans="1:249" s="3" customFormat="1" ht="27.75" customHeight="1">
      <c r="A80" s="16">
        <v>75</v>
      </c>
      <c r="B80" s="17" t="s">
        <v>197</v>
      </c>
      <c r="C80" s="17" t="s">
        <v>198</v>
      </c>
      <c r="D80" s="18"/>
      <c r="E80" s="19"/>
      <c r="F80" s="20"/>
      <c r="G80" s="20"/>
      <c r="H80" s="21">
        <v>57.9</v>
      </c>
      <c r="I80" s="25">
        <v>84.66000000000001</v>
      </c>
      <c r="J80" s="26">
        <f t="shared" si="1"/>
        <v>71.28</v>
      </c>
      <c r="IG80" s="35"/>
      <c r="IH80" s="35"/>
      <c r="II80" s="35"/>
      <c r="IJ80" s="35"/>
      <c r="IK80" s="35"/>
      <c r="IL80" s="35"/>
      <c r="IM80" s="35"/>
      <c r="IN80" s="35"/>
      <c r="IO80" s="35"/>
    </row>
    <row r="81" spans="1:249" s="3" customFormat="1" ht="27.75" customHeight="1">
      <c r="A81" s="16">
        <v>76</v>
      </c>
      <c r="B81" s="17" t="s">
        <v>199</v>
      </c>
      <c r="C81" s="17" t="s">
        <v>200</v>
      </c>
      <c r="D81" s="18" t="s">
        <v>201</v>
      </c>
      <c r="E81" s="19" t="s">
        <v>202</v>
      </c>
      <c r="F81" s="20" t="s">
        <v>45</v>
      </c>
      <c r="G81" s="20">
        <v>1</v>
      </c>
      <c r="H81" s="21">
        <v>66</v>
      </c>
      <c r="I81" s="25">
        <v>85.06</v>
      </c>
      <c r="J81" s="26">
        <f t="shared" si="1"/>
        <v>75.53</v>
      </c>
      <c r="IG81" s="35"/>
      <c r="IH81" s="35"/>
      <c r="II81" s="35"/>
      <c r="IJ81" s="35"/>
      <c r="IK81" s="35"/>
      <c r="IL81" s="35"/>
      <c r="IM81" s="35"/>
      <c r="IN81" s="35"/>
      <c r="IO81" s="35"/>
    </row>
    <row r="82" spans="1:249" s="3" customFormat="1" ht="27.75" customHeight="1">
      <c r="A82" s="16">
        <v>77</v>
      </c>
      <c r="B82" s="17" t="s">
        <v>203</v>
      </c>
      <c r="C82" s="17" t="s">
        <v>204</v>
      </c>
      <c r="D82" s="18"/>
      <c r="E82" s="19"/>
      <c r="F82" s="20"/>
      <c r="G82" s="20"/>
      <c r="H82" s="21">
        <v>59.5</v>
      </c>
      <c r="I82" s="25">
        <v>84.42000000000003</v>
      </c>
      <c r="J82" s="26">
        <f t="shared" si="1"/>
        <v>71.96000000000001</v>
      </c>
      <c r="IG82" s="35"/>
      <c r="IH82" s="35"/>
      <c r="II82" s="35"/>
      <c r="IJ82" s="35"/>
      <c r="IK82" s="35"/>
      <c r="IL82" s="35"/>
      <c r="IM82" s="35"/>
      <c r="IN82" s="35"/>
      <c r="IO82" s="35"/>
    </row>
    <row r="83" spans="1:249" s="3" customFormat="1" ht="27.75" customHeight="1">
      <c r="A83" s="16">
        <v>78</v>
      </c>
      <c r="B83" s="17" t="s">
        <v>205</v>
      </c>
      <c r="C83" s="17" t="s">
        <v>206</v>
      </c>
      <c r="D83" s="18"/>
      <c r="E83" s="19"/>
      <c r="F83" s="20"/>
      <c r="G83" s="20"/>
      <c r="H83" s="21">
        <v>56.9</v>
      </c>
      <c r="I83" s="25">
        <v>84</v>
      </c>
      <c r="J83" s="26">
        <f t="shared" si="1"/>
        <v>70.45</v>
      </c>
      <c r="IG83" s="35"/>
      <c r="IH83" s="35"/>
      <c r="II83" s="35"/>
      <c r="IJ83" s="35"/>
      <c r="IK83" s="35"/>
      <c r="IL83" s="35"/>
      <c r="IM83" s="35"/>
      <c r="IN83" s="35"/>
      <c r="IO83" s="35"/>
    </row>
    <row r="84" spans="1:249" s="3" customFormat="1" ht="27.75" customHeight="1">
      <c r="A84" s="16">
        <v>79</v>
      </c>
      <c r="B84" s="17" t="s">
        <v>207</v>
      </c>
      <c r="C84" s="17" t="s">
        <v>208</v>
      </c>
      <c r="D84" s="18"/>
      <c r="E84" s="19" t="s">
        <v>209</v>
      </c>
      <c r="F84" s="20" t="s">
        <v>45</v>
      </c>
      <c r="G84" s="20">
        <v>1</v>
      </c>
      <c r="H84" s="16">
        <v>64.6</v>
      </c>
      <c r="I84" s="25">
        <v>82.76000000000002</v>
      </c>
      <c r="J84" s="26">
        <f t="shared" si="1"/>
        <v>73.68</v>
      </c>
      <c r="IG84" s="35"/>
      <c r="IH84" s="35"/>
      <c r="II84" s="35"/>
      <c r="IJ84" s="35"/>
      <c r="IK84" s="35"/>
      <c r="IL84" s="35"/>
      <c r="IM84" s="35"/>
      <c r="IN84" s="35"/>
      <c r="IO84" s="35"/>
    </row>
    <row r="85" spans="1:249" s="3" customFormat="1" ht="27.75" customHeight="1">
      <c r="A85" s="16">
        <v>80</v>
      </c>
      <c r="B85" s="17" t="s">
        <v>210</v>
      </c>
      <c r="C85" s="17" t="s">
        <v>211</v>
      </c>
      <c r="D85" s="18"/>
      <c r="E85" s="19"/>
      <c r="F85" s="20"/>
      <c r="G85" s="20"/>
      <c r="H85" s="16">
        <v>52.2</v>
      </c>
      <c r="I85" s="25">
        <v>84.64</v>
      </c>
      <c r="J85" s="26">
        <f t="shared" si="1"/>
        <v>68.42</v>
      </c>
      <c r="IG85" s="35"/>
      <c r="IH85" s="35"/>
      <c r="II85" s="35"/>
      <c r="IJ85" s="35"/>
      <c r="IK85" s="35"/>
      <c r="IL85" s="35"/>
      <c r="IM85" s="35"/>
      <c r="IN85" s="35"/>
      <c r="IO85" s="35"/>
    </row>
    <row r="86" spans="1:249" s="3" customFormat="1" ht="27.75" customHeight="1">
      <c r="A86" s="16">
        <v>81</v>
      </c>
      <c r="B86" s="19" t="s">
        <v>212</v>
      </c>
      <c r="C86" s="19" t="s">
        <v>213</v>
      </c>
      <c r="D86" s="18"/>
      <c r="E86" s="19"/>
      <c r="F86" s="20"/>
      <c r="G86" s="20"/>
      <c r="H86" s="19">
        <v>50.9</v>
      </c>
      <c r="I86" s="25">
        <v>83.76</v>
      </c>
      <c r="J86" s="26">
        <f t="shared" si="1"/>
        <v>67.33</v>
      </c>
      <c r="IG86" s="36"/>
      <c r="IH86" s="36"/>
      <c r="II86" s="36"/>
      <c r="IJ86" s="36"/>
      <c r="IK86" s="36"/>
      <c r="IL86" s="36"/>
      <c r="IM86" s="36"/>
      <c r="IN86" s="36"/>
      <c r="IO86" s="36"/>
    </row>
    <row r="87" spans="1:249" s="3" customFormat="1" ht="27.75" customHeight="1">
      <c r="A87" s="16">
        <v>82</v>
      </c>
      <c r="B87" s="22" t="s">
        <v>214</v>
      </c>
      <c r="C87" s="22" t="s">
        <v>215</v>
      </c>
      <c r="D87" s="18" t="s">
        <v>216</v>
      </c>
      <c r="E87" s="19" t="s">
        <v>217</v>
      </c>
      <c r="F87" s="20" t="s">
        <v>45</v>
      </c>
      <c r="G87" s="20">
        <v>1</v>
      </c>
      <c r="H87" s="23">
        <v>41.2</v>
      </c>
      <c r="I87" s="25">
        <v>83.91999999999999</v>
      </c>
      <c r="J87" s="26">
        <f t="shared" si="1"/>
        <v>62.559999999999995</v>
      </c>
      <c r="IG87" s="36"/>
      <c r="IH87" s="36"/>
      <c r="II87" s="36"/>
      <c r="IJ87" s="36"/>
      <c r="IK87" s="36"/>
      <c r="IL87" s="36"/>
      <c r="IM87" s="36"/>
      <c r="IN87" s="36"/>
      <c r="IO87" s="36"/>
    </row>
    <row r="88" spans="1:249" s="3" customFormat="1" ht="27.75" customHeight="1">
      <c r="A88" s="16">
        <v>83</v>
      </c>
      <c r="B88" s="17" t="s">
        <v>218</v>
      </c>
      <c r="C88" s="17" t="s">
        <v>219</v>
      </c>
      <c r="D88" s="18"/>
      <c r="E88" s="19" t="s">
        <v>220</v>
      </c>
      <c r="F88" s="20" t="s">
        <v>45</v>
      </c>
      <c r="G88" s="20">
        <v>1</v>
      </c>
      <c r="H88" s="21">
        <v>63.2</v>
      </c>
      <c r="I88" s="25">
        <v>81.22</v>
      </c>
      <c r="J88" s="26">
        <f t="shared" si="1"/>
        <v>72.21000000000001</v>
      </c>
      <c r="IG88" s="35"/>
      <c r="IH88" s="35"/>
      <c r="II88" s="35"/>
      <c r="IJ88" s="35"/>
      <c r="IK88" s="35"/>
      <c r="IL88" s="35"/>
      <c r="IM88" s="35"/>
      <c r="IN88" s="35"/>
      <c r="IO88" s="35"/>
    </row>
    <row r="89" spans="1:249" s="3" customFormat="1" ht="27.75" customHeight="1">
      <c r="A89" s="16">
        <v>84</v>
      </c>
      <c r="B89" s="17" t="s">
        <v>221</v>
      </c>
      <c r="C89" s="17" t="s">
        <v>222</v>
      </c>
      <c r="D89" s="18"/>
      <c r="E89" s="19"/>
      <c r="F89" s="20"/>
      <c r="G89" s="20"/>
      <c r="H89" s="21">
        <v>52.9</v>
      </c>
      <c r="I89" s="25">
        <v>82.38</v>
      </c>
      <c r="J89" s="26">
        <f t="shared" si="1"/>
        <v>67.64</v>
      </c>
      <c r="IG89" s="35"/>
      <c r="IH89" s="35"/>
      <c r="II89" s="35"/>
      <c r="IJ89" s="35"/>
      <c r="IK89" s="35"/>
      <c r="IL89" s="35"/>
      <c r="IM89" s="35"/>
      <c r="IN89" s="35"/>
      <c r="IO89" s="35"/>
    </row>
    <row r="90" spans="1:249" s="3" customFormat="1" ht="27.75" customHeight="1">
      <c r="A90" s="16">
        <v>85</v>
      </c>
      <c r="B90" s="17" t="s">
        <v>223</v>
      </c>
      <c r="C90" s="17" t="s">
        <v>224</v>
      </c>
      <c r="D90" s="18"/>
      <c r="E90" s="19"/>
      <c r="F90" s="20"/>
      <c r="G90" s="20"/>
      <c r="H90" s="21">
        <v>48.2</v>
      </c>
      <c r="I90" s="25">
        <v>84.6</v>
      </c>
      <c r="J90" s="26">
        <f t="shared" si="1"/>
        <v>66.4</v>
      </c>
      <c r="IG90" s="35"/>
      <c r="IH90" s="35"/>
      <c r="II90" s="35"/>
      <c r="IJ90" s="35"/>
      <c r="IK90" s="35"/>
      <c r="IL90" s="35"/>
      <c r="IM90" s="35"/>
      <c r="IN90" s="35"/>
      <c r="IO90" s="35"/>
    </row>
    <row r="91" spans="1:249" s="3" customFormat="1" ht="27.75" customHeight="1">
      <c r="A91" s="16">
        <v>86</v>
      </c>
      <c r="B91" s="17" t="s">
        <v>225</v>
      </c>
      <c r="C91" s="17" t="s">
        <v>226</v>
      </c>
      <c r="D91" s="18"/>
      <c r="E91" s="19" t="s">
        <v>227</v>
      </c>
      <c r="F91" s="20" t="s">
        <v>45</v>
      </c>
      <c r="G91" s="20">
        <v>1</v>
      </c>
      <c r="H91" s="21">
        <v>57.1</v>
      </c>
      <c r="I91" s="28">
        <v>85.4</v>
      </c>
      <c r="J91" s="29">
        <f t="shared" si="1"/>
        <v>71.25</v>
      </c>
      <c r="IG91" s="35"/>
      <c r="IH91" s="35"/>
      <c r="II91" s="35"/>
      <c r="IJ91" s="35"/>
      <c r="IK91" s="35"/>
      <c r="IL91" s="35"/>
      <c r="IM91" s="35"/>
      <c r="IN91" s="35"/>
      <c r="IO91" s="35"/>
    </row>
    <row r="92" spans="1:249" s="3" customFormat="1" ht="27.75" customHeight="1">
      <c r="A92" s="16">
        <v>87</v>
      </c>
      <c r="B92" s="17" t="s">
        <v>228</v>
      </c>
      <c r="C92" s="17" t="s">
        <v>229</v>
      </c>
      <c r="D92" s="18"/>
      <c r="E92" s="19"/>
      <c r="F92" s="20"/>
      <c r="G92" s="20"/>
      <c r="H92" s="21">
        <v>57.9</v>
      </c>
      <c r="I92" s="28">
        <v>83.82</v>
      </c>
      <c r="J92" s="29">
        <f t="shared" si="1"/>
        <v>70.86</v>
      </c>
      <c r="IG92" s="35"/>
      <c r="IH92" s="35"/>
      <c r="II92" s="35"/>
      <c r="IJ92" s="35"/>
      <c r="IK92" s="35"/>
      <c r="IL92" s="35"/>
      <c r="IM92" s="35"/>
      <c r="IN92" s="35"/>
      <c r="IO92" s="35"/>
    </row>
    <row r="93" spans="1:249" s="3" customFormat="1" ht="27.75" customHeight="1">
      <c r="A93" s="16">
        <v>88</v>
      </c>
      <c r="B93" s="17" t="s">
        <v>230</v>
      </c>
      <c r="C93" s="17" t="s">
        <v>231</v>
      </c>
      <c r="D93" s="18"/>
      <c r="E93" s="19"/>
      <c r="F93" s="20"/>
      <c r="G93" s="20"/>
      <c r="H93" s="21">
        <v>54.1</v>
      </c>
      <c r="I93" s="25">
        <v>82.18000000000002</v>
      </c>
      <c r="J93" s="26">
        <f t="shared" si="1"/>
        <v>68.14000000000001</v>
      </c>
      <c r="IG93" s="35"/>
      <c r="IH93" s="35"/>
      <c r="II93" s="35"/>
      <c r="IJ93" s="35"/>
      <c r="IK93" s="35"/>
      <c r="IL93" s="35"/>
      <c r="IM93" s="35"/>
      <c r="IN93" s="35"/>
      <c r="IO93" s="35"/>
    </row>
    <row r="94" spans="1:249" s="3" customFormat="1" ht="27.75" customHeight="1">
      <c r="A94" s="16">
        <v>89</v>
      </c>
      <c r="B94" s="17" t="s">
        <v>232</v>
      </c>
      <c r="C94" s="17" t="s">
        <v>233</v>
      </c>
      <c r="D94" s="18" t="s">
        <v>234</v>
      </c>
      <c r="E94" s="19" t="s">
        <v>235</v>
      </c>
      <c r="F94" s="20" t="s">
        <v>15</v>
      </c>
      <c r="G94" s="20">
        <v>1</v>
      </c>
      <c r="H94" s="21">
        <v>63</v>
      </c>
      <c r="I94" s="25">
        <v>85.06</v>
      </c>
      <c r="J94" s="26">
        <f t="shared" si="1"/>
        <v>74.03</v>
      </c>
      <c r="IG94" s="35"/>
      <c r="IH94" s="35"/>
      <c r="II94" s="35"/>
      <c r="IJ94" s="35"/>
      <c r="IK94" s="35"/>
      <c r="IL94" s="35"/>
      <c r="IM94" s="35"/>
      <c r="IN94" s="35"/>
      <c r="IO94" s="35"/>
    </row>
    <row r="95" spans="1:249" s="3" customFormat="1" ht="27.75" customHeight="1">
      <c r="A95" s="16">
        <v>90</v>
      </c>
      <c r="B95" s="17" t="s">
        <v>236</v>
      </c>
      <c r="C95" s="17" t="s">
        <v>237</v>
      </c>
      <c r="D95" s="18"/>
      <c r="E95" s="19"/>
      <c r="F95" s="20"/>
      <c r="G95" s="20"/>
      <c r="H95" s="21">
        <v>61.3</v>
      </c>
      <c r="I95" s="25">
        <v>84.5</v>
      </c>
      <c r="J95" s="26">
        <f t="shared" si="1"/>
        <v>72.9</v>
      </c>
      <c r="IG95" s="35"/>
      <c r="IH95" s="35"/>
      <c r="II95" s="35"/>
      <c r="IJ95" s="35"/>
      <c r="IK95" s="35"/>
      <c r="IL95" s="35"/>
      <c r="IM95" s="35"/>
      <c r="IN95" s="35"/>
      <c r="IO95" s="35"/>
    </row>
    <row r="96" spans="1:249" s="3" customFormat="1" ht="27.75" customHeight="1">
      <c r="A96" s="16">
        <v>91</v>
      </c>
      <c r="B96" s="17" t="s">
        <v>238</v>
      </c>
      <c r="C96" s="17" t="s">
        <v>239</v>
      </c>
      <c r="D96" s="18"/>
      <c r="E96" s="19"/>
      <c r="F96" s="20"/>
      <c r="G96" s="20"/>
      <c r="H96" s="21">
        <v>61.3</v>
      </c>
      <c r="I96" s="25">
        <v>82.32</v>
      </c>
      <c r="J96" s="26">
        <f t="shared" si="1"/>
        <v>71.81</v>
      </c>
      <c r="IG96" s="35"/>
      <c r="IH96" s="35"/>
      <c r="II96" s="35"/>
      <c r="IJ96" s="35"/>
      <c r="IK96" s="35"/>
      <c r="IL96" s="35"/>
      <c r="IM96" s="35"/>
      <c r="IN96" s="35"/>
      <c r="IO96" s="35"/>
    </row>
    <row r="97" spans="1:249" s="3" customFormat="1" ht="27.75" customHeight="1">
      <c r="A97" s="16">
        <v>92</v>
      </c>
      <c r="B97" s="17" t="s">
        <v>240</v>
      </c>
      <c r="C97" s="17" t="s">
        <v>241</v>
      </c>
      <c r="D97" s="18"/>
      <c r="E97" s="19"/>
      <c r="F97" s="20" t="s">
        <v>22</v>
      </c>
      <c r="G97" s="20">
        <v>1</v>
      </c>
      <c r="H97" s="21">
        <v>69.1</v>
      </c>
      <c r="I97" s="25">
        <v>84.1</v>
      </c>
      <c r="J97" s="26">
        <f t="shared" si="1"/>
        <v>76.6</v>
      </c>
      <c r="IG97" s="35"/>
      <c r="IH97" s="35"/>
      <c r="II97" s="35"/>
      <c r="IJ97" s="35"/>
      <c r="IK97" s="35"/>
      <c r="IL97" s="35"/>
      <c r="IM97" s="35"/>
      <c r="IN97" s="35"/>
      <c r="IO97" s="35"/>
    </row>
    <row r="98" spans="1:249" s="3" customFormat="1" ht="27.75" customHeight="1">
      <c r="A98" s="16">
        <v>93</v>
      </c>
      <c r="B98" s="17" t="s">
        <v>242</v>
      </c>
      <c r="C98" s="17" t="s">
        <v>243</v>
      </c>
      <c r="D98" s="18"/>
      <c r="E98" s="19"/>
      <c r="F98" s="20"/>
      <c r="G98" s="20"/>
      <c r="H98" s="21">
        <v>64.7</v>
      </c>
      <c r="I98" s="25">
        <v>85.28</v>
      </c>
      <c r="J98" s="26">
        <f t="shared" si="1"/>
        <v>74.99000000000001</v>
      </c>
      <c r="IG98" s="35"/>
      <c r="IH98" s="35"/>
      <c r="II98" s="35"/>
      <c r="IJ98" s="35"/>
      <c r="IK98" s="35"/>
      <c r="IL98" s="35"/>
      <c r="IM98" s="35"/>
      <c r="IN98" s="35"/>
      <c r="IO98" s="35"/>
    </row>
    <row r="99" spans="1:249" s="3" customFormat="1" ht="27.75" customHeight="1">
      <c r="A99" s="16">
        <v>94</v>
      </c>
      <c r="B99" s="22" t="s">
        <v>244</v>
      </c>
      <c r="C99" s="22" t="s">
        <v>245</v>
      </c>
      <c r="D99" s="18"/>
      <c r="E99" s="19"/>
      <c r="F99" s="20"/>
      <c r="G99" s="20"/>
      <c r="H99" s="22">
        <v>56</v>
      </c>
      <c r="I99" s="25">
        <v>83.28</v>
      </c>
      <c r="J99" s="26">
        <f t="shared" si="1"/>
        <v>69.64</v>
      </c>
      <c r="IG99" s="36"/>
      <c r="IH99" s="36"/>
      <c r="II99" s="36"/>
      <c r="IJ99" s="36"/>
      <c r="IK99" s="36"/>
      <c r="IL99" s="36"/>
      <c r="IM99" s="36"/>
      <c r="IN99" s="36"/>
      <c r="IO99" s="36"/>
    </row>
    <row r="100" spans="1:249" s="3" customFormat="1" ht="27.75" customHeight="1">
      <c r="A100" s="16">
        <v>95</v>
      </c>
      <c r="B100" s="22" t="s">
        <v>246</v>
      </c>
      <c r="C100" s="22" t="s">
        <v>247</v>
      </c>
      <c r="D100" s="18" t="s">
        <v>248</v>
      </c>
      <c r="E100" s="19" t="s">
        <v>249</v>
      </c>
      <c r="F100" s="20" t="s">
        <v>15</v>
      </c>
      <c r="G100" s="20">
        <v>1</v>
      </c>
      <c r="H100" s="23">
        <v>73.5</v>
      </c>
      <c r="I100" s="25">
        <v>84.97999999999999</v>
      </c>
      <c r="J100" s="26">
        <f t="shared" si="1"/>
        <v>79.24</v>
      </c>
      <c r="IG100" s="36"/>
      <c r="IH100" s="36"/>
      <c r="II100" s="36"/>
      <c r="IJ100" s="36"/>
      <c r="IK100" s="36"/>
      <c r="IL100" s="36"/>
      <c r="IM100" s="36"/>
      <c r="IN100" s="36"/>
      <c r="IO100" s="36"/>
    </row>
    <row r="101" spans="1:249" s="3" customFormat="1" ht="27.75" customHeight="1">
      <c r="A101" s="16">
        <v>96</v>
      </c>
      <c r="B101" s="22" t="s">
        <v>250</v>
      </c>
      <c r="C101" s="22" t="s">
        <v>251</v>
      </c>
      <c r="D101" s="18"/>
      <c r="E101" s="19"/>
      <c r="F101" s="20"/>
      <c r="G101" s="20"/>
      <c r="H101" s="22">
        <v>62.7</v>
      </c>
      <c r="I101" s="25">
        <v>83.68</v>
      </c>
      <c r="J101" s="26">
        <f t="shared" si="1"/>
        <v>73.19</v>
      </c>
      <c r="IG101" s="36"/>
      <c r="IH101" s="36"/>
      <c r="II101" s="36"/>
      <c r="IJ101" s="36"/>
      <c r="IK101" s="36"/>
      <c r="IL101" s="36"/>
      <c r="IM101" s="36"/>
      <c r="IN101" s="36"/>
      <c r="IO101" s="36"/>
    </row>
    <row r="102" spans="1:249" s="3" customFormat="1" ht="27.75" customHeight="1">
      <c r="A102" s="16">
        <v>97</v>
      </c>
      <c r="B102" s="22" t="s">
        <v>252</v>
      </c>
      <c r="C102" s="22" t="s">
        <v>253</v>
      </c>
      <c r="D102" s="18"/>
      <c r="E102" s="19"/>
      <c r="F102" s="20"/>
      <c r="G102" s="20"/>
      <c r="H102" s="23">
        <v>66.2</v>
      </c>
      <c r="I102" s="19" t="s">
        <v>27</v>
      </c>
      <c r="J102" s="16">
        <v>33.1</v>
      </c>
      <c r="IG102" s="36"/>
      <c r="IH102" s="36"/>
      <c r="II102" s="36"/>
      <c r="IJ102" s="36"/>
      <c r="IK102" s="36"/>
      <c r="IL102" s="36"/>
      <c r="IM102" s="36"/>
      <c r="IN102" s="36"/>
      <c r="IO102" s="36"/>
    </row>
    <row r="103" spans="1:249" s="3" customFormat="1" ht="27.75" customHeight="1">
      <c r="A103" s="16">
        <v>98</v>
      </c>
      <c r="B103" s="17" t="s">
        <v>254</v>
      </c>
      <c r="C103" s="17" t="s">
        <v>255</v>
      </c>
      <c r="D103" s="18"/>
      <c r="E103" s="19"/>
      <c r="F103" s="20" t="s">
        <v>22</v>
      </c>
      <c r="G103" s="20">
        <v>1</v>
      </c>
      <c r="H103" s="21">
        <v>59.3</v>
      </c>
      <c r="I103" s="25">
        <v>81.08000000000001</v>
      </c>
      <c r="J103" s="26">
        <f t="shared" si="1"/>
        <v>70.19</v>
      </c>
      <c r="IG103" s="35"/>
      <c r="IH103" s="35"/>
      <c r="II103" s="35"/>
      <c r="IJ103" s="35"/>
      <c r="IK103" s="35"/>
      <c r="IL103" s="35"/>
      <c r="IM103" s="35"/>
      <c r="IN103" s="35"/>
      <c r="IO103" s="35"/>
    </row>
    <row r="104" spans="1:249" s="3" customFormat="1" ht="27.75" customHeight="1">
      <c r="A104" s="16">
        <v>99</v>
      </c>
      <c r="B104" s="17" t="s">
        <v>256</v>
      </c>
      <c r="C104" s="17" t="s">
        <v>257</v>
      </c>
      <c r="D104" s="18"/>
      <c r="E104" s="19"/>
      <c r="F104" s="20"/>
      <c r="G104" s="20"/>
      <c r="H104" s="21">
        <v>58.9</v>
      </c>
      <c r="I104" s="25">
        <v>81.34</v>
      </c>
      <c r="J104" s="26">
        <f t="shared" si="1"/>
        <v>70.12</v>
      </c>
      <c r="IG104" s="35"/>
      <c r="IH104" s="35"/>
      <c r="II104" s="35"/>
      <c r="IJ104" s="35"/>
      <c r="IK104" s="35"/>
      <c r="IL104" s="35"/>
      <c r="IM104" s="35"/>
      <c r="IN104" s="35"/>
      <c r="IO104" s="35"/>
    </row>
    <row r="105" spans="1:249" s="3" customFormat="1" ht="27.75" customHeight="1">
      <c r="A105" s="16">
        <v>100</v>
      </c>
      <c r="B105" s="17" t="s">
        <v>258</v>
      </c>
      <c r="C105" s="17" t="s">
        <v>259</v>
      </c>
      <c r="D105" s="18"/>
      <c r="E105" s="19"/>
      <c r="F105" s="20"/>
      <c r="G105" s="20"/>
      <c r="H105" s="21">
        <v>49.8</v>
      </c>
      <c r="I105" s="25">
        <v>78.32000000000001</v>
      </c>
      <c r="J105" s="26">
        <f t="shared" si="1"/>
        <v>64.06</v>
      </c>
      <c r="IG105" s="35"/>
      <c r="IH105" s="35"/>
      <c r="II105" s="35"/>
      <c r="IJ105" s="35"/>
      <c r="IK105" s="35"/>
      <c r="IL105" s="35"/>
      <c r="IM105" s="35"/>
      <c r="IN105" s="35"/>
      <c r="IO105" s="35"/>
    </row>
    <row r="106" spans="1:249" s="3" customFormat="1" ht="27.75" customHeight="1">
      <c r="A106" s="16">
        <v>101</v>
      </c>
      <c r="B106" s="17" t="s">
        <v>260</v>
      </c>
      <c r="C106" s="17" t="s">
        <v>261</v>
      </c>
      <c r="D106" s="18" t="s">
        <v>262</v>
      </c>
      <c r="E106" s="19" t="s">
        <v>263</v>
      </c>
      <c r="F106" s="20" t="s">
        <v>15</v>
      </c>
      <c r="G106" s="20">
        <v>1</v>
      </c>
      <c r="H106" s="21">
        <v>66.4</v>
      </c>
      <c r="I106" s="25">
        <v>84.28</v>
      </c>
      <c r="J106" s="26">
        <f t="shared" si="1"/>
        <v>75.34</v>
      </c>
      <c r="IG106" s="35"/>
      <c r="IH106" s="35"/>
      <c r="II106" s="35"/>
      <c r="IJ106" s="35"/>
      <c r="IK106" s="35"/>
      <c r="IL106" s="35"/>
      <c r="IM106" s="35"/>
      <c r="IN106" s="35"/>
      <c r="IO106" s="35"/>
    </row>
    <row r="107" spans="1:249" s="3" customFormat="1" ht="27.75" customHeight="1">
      <c r="A107" s="16">
        <v>102</v>
      </c>
      <c r="B107" s="17" t="s">
        <v>264</v>
      </c>
      <c r="C107" s="17" t="s">
        <v>265</v>
      </c>
      <c r="D107" s="18"/>
      <c r="E107" s="19"/>
      <c r="F107" s="20"/>
      <c r="G107" s="20"/>
      <c r="H107" s="21">
        <v>62.4</v>
      </c>
      <c r="I107" s="25">
        <v>84.23999999999998</v>
      </c>
      <c r="J107" s="26">
        <f t="shared" si="1"/>
        <v>73.32</v>
      </c>
      <c r="IG107" s="35"/>
      <c r="IH107" s="35"/>
      <c r="II107" s="35"/>
      <c r="IJ107" s="35"/>
      <c r="IK107" s="35"/>
      <c r="IL107" s="35"/>
      <c r="IM107" s="35"/>
      <c r="IN107" s="35"/>
      <c r="IO107" s="35"/>
    </row>
    <row r="108" spans="1:249" s="3" customFormat="1" ht="27.75" customHeight="1">
      <c r="A108" s="16">
        <v>103</v>
      </c>
      <c r="B108" s="17" t="s">
        <v>266</v>
      </c>
      <c r="C108" s="17" t="s">
        <v>267</v>
      </c>
      <c r="D108" s="18"/>
      <c r="E108" s="19"/>
      <c r="F108" s="20"/>
      <c r="G108" s="20"/>
      <c r="H108" s="21">
        <v>61.7</v>
      </c>
      <c r="I108" s="25">
        <v>83.1</v>
      </c>
      <c r="J108" s="26">
        <f t="shared" si="1"/>
        <v>72.4</v>
      </c>
      <c r="IG108" s="35"/>
      <c r="IH108" s="35"/>
      <c r="II108" s="35"/>
      <c r="IJ108" s="35"/>
      <c r="IK108" s="35"/>
      <c r="IL108" s="35"/>
      <c r="IM108" s="35"/>
      <c r="IN108" s="35"/>
      <c r="IO108" s="35"/>
    </row>
    <row r="109" spans="1:249" s="3" customFormat="1" ht="27.75" customHeight="1">
      <c r="A109" s="16">
        <v>104</v>
      </c>
      <c r="B109" s="17" t="s">
        <v>268</v>
      </c>
      <c r="C109" s="17" t="s">
        <v>269</v>
      </c>
      <c r="D109" s="18"/>
      <c r="E109" s="19"/>
      <c r="F109" s="20" t="s">
        <v>22</v>
      </c>
      <c r="G109" s="20">
        <v>1</v>
      </c>
      <c r="H109" s="21">
        <v>65.2</v>
      </c>
      <c r="I109" s="25">
        <v>84.38</v>
      </c>
      <c r="J109" s="26">
        <f t="shared" si="1"/>
        <v>74.78999999999999</v>
      </c>
      <c r="IG109" s="35"/>
      <c r="IH109" s="35"/>
      <c r="II109" s="35"/>
      <c r="IJ109" s="35"/>
      <c r="IK109" s="35"/>
      <c r="IL109" s="35"/>
      <c r="IM109" s="35"/>
      <c r="IN109" s="35"/>
      <c r="IO109" s="35"/>
    </row>
    <row r="110" spans="1:249" s="3" customFormat="1" ht="27.75" customHeight="1">
      <c r="A110" s="16">
        <v>105</v>
      </c>
      <c r="B110" s="17" t="s">
        <v>270</v>
      </c>
      <c r="C110" s="17" t="s">
        <v>271</v>
      </c>
      <c r="D110" s="18"/>
      <c r="E110" s="19"/>
      <c r="F110" s="20"/>
      <c r="G110" s="20"/>
      <c r="H110" s="21">
        <v>66.7</v>
      </c>
      <c r="I110" s="25">
        <v>82.12</v>
      </c>
      <c r="J110" s="26">
        <f t="shared" si="1"/>
        <v>74.41</v>
      </c>
      <c r="IG110" s="35"/>
      <c r="IH110" s="35"/>
      <c r="II110" s="35"/>
      <c r="IJ110" s="35"/>
      <c r="IK110" s="35"/>
      <c r="IL110" s="35"/>
      <c r="IM110" s="35"/>
      <c r="IN110" s="35"/>
      <c r="IO110" s="35"/>
    </row>
    <row r="111" spans="1:249" s="3" customFormat="1" ht="27.75" customHeight="1">
      <c r="A111" s="16">
        <v>106</v>
      </c>
      <c r="B111" s="17" t="s">
        <v>272</v>
      </c>
      <c r="C111" s="17" t="s">
        <v>273</v>
      </c>
      <c r="D111" s="18"/>
      <c r="E111" s="19"/>
      <c r="F111" s="20"/>
      <c r="G111" s="20"/>
      <c r="H111" s="21">
        <v>59.6</v>
      </c>
      <c r="I111" s="25">
        <v>84</v>
      </c>
      <c r="J111" s="26">
        <f t="shared" si="1"/>
        <v>71.8</v>
      </c>
      <c r="IG111" s="35"/>
      <c r="IH111" s="35"/>
      <c r="II111" s="35"/>
      <c r="IJ111" s="35"/>
      <c r="IK111" s="35"/>
      <c r="IL111" s="35"/>
      <c r="IM111" s="35"/>
      <c r="IN111" s="35"/>
      <c r="IO111" s="35"/>
    </row>
    <row r="112" spans="1:249" s="3" customFormat="1" ht="27.75" customHeight="1">
      <c r="A112" s="16">
        <v>107</v>
      </c>
      <c r="B112" s="17" t="s">
        <v>274</v>
      </c>
      <c r="C112" s="17" t="s">
        <v>275</v>
      </c>
      <c r="D112" s="18" t="s">
        <v>276</v>
      </c>
      <c r="E112" s="19" t="s">
        <v>277</v>
      </c>
      <c r="F112" s="20" t="s">
        <v>15</v>
      </c>
      <c r="G112" s="20">
        <v>1</v>
      </c>
      <c r="H112" s="21">
        <v>68.2</v>
      </c>
      <c r="I112" s="25">
        <v>84.34</v>
      </c>
      <c r="J112" s="26">
        <f t="shared" si="1"/>
        <v>76.27000000000001</v>
      </c>
      <c r="IG112" s="35"/>
      <c r="IH112" s="35"/>
      <c r="II112" s="35"/>
      <c r="IJ112" s="35"/>
      <c r="IK112" s="35"/>
      <c r="IL112" s="35"/>
      <c r="IM112" s="35"/>
      <c r="IN112" s="35"/>
      <c r="IO112" s="35"/>
    </row>
    <row r="113" spans="1:249" s="3" customFormat="1" ht="27.75" customHeight="1">
      <c r="A113" s="16">
        <v>108</v>
      </c>
      <c r="B113" s="17" t="s">
        <v>278</v>
      </c>
      <c r="C113" s="17" t="s">
        <v>279</v>
      </c>
      <c r="D113" s="18"/>
      <c r="E113" s="19"/>
      <c r="F113" s="20"/>
      <c r="G113" s="20"/>
      <c r="H113" s="21">
        <v>63.3</v>
      </c>
      <c r="I113" s="25">
        <v>84.66</v>
      </c>
      <c r="J113" s="26">
        <f t="shared" si="1"/>
        <v>73.97999999999999</v>
      </c>
      <c r="IG113" s="35"/>
      <c r="IH113" s="35"/>
      <c r="II113" s="35"/>
      <c r="IJ113" s="35"/>
      <c r="IK113" s="35"/>
      <c r="IL113" s="35"/>
      <c r="IM113" s="35"/>
      <c r="IN113" s="35"/>
      <c r="IO113" s="35"/>
    </row>
    <row r="114" spans="1:249" s="3" customFormat="1" ht="27.75" customHeight="1">
      <c r="A114" s="16">
        <v>109</v>
      </c>
      <c r="B114" s="17" t="s">
        <v>280</v>
      </c>
      <c r="C114" s="17" t="s">
        <v>281</v>
      </c>
      <c r="D114" s="18"/>
      <c r="E114" s="19"/>
      <c r="F114" s="20"/>
      <c r="G114" s="20"/>
      <c r="H114" s="21">
        <v>56.8</v>
      </c>
      <c r="I114" s="25">
        <v>85.33999999999999</v>
      </c>
      <c r="J114" s="26">
        <f t="shared" si="1"/>
        <v>71.07</v>
      </c>
      <c r="IG114" s="35"/>
      <c r="IH114" s="35"/>
      <c r="II114" s="35"/>
      <c r="IJ114" s="35"/>
      <c r="IK114" s="35"/>
      <c r="IL114" s="35"/>
      <c r="IM114" s="35"/>
      <c r="IN114" s="35"/>
      <c r="IO114" s="35"/>
    </row>
    <row r="115" spans="1:249" s="3" customFormat="1" ht="27.75" customHeight="1">
      <c r="A115" s="16">
        <v>110</v>
      </c>
      <c r="B115" s="17" t="s">
        <v>282</v>
      </c>
      <c r="C115" s="17" t="s">
        <v>283</v>
      </c>
      <c r="D115" s="18"/>
      <c r="E115" s="19"/>
      <c r="F115" s="20" t="s">
        <v>22</v>
      </c>
      <c r="G115" s="20">
        <v>1</v>
      </c>
      <c r="H115" s="21">
        <v>62.2</v>
      </c>
      <c r="I115" s="25">
        <v>83.97999999999999</v>
      </c>
      <c r="J115" s="26">
        <f t="shared" si="1"/>
        <v>73.09</v>
      </c>
      <c r="IG115" s="35"/>
      <c r="IH115" s="35"/>
      <c r="II115" s="35"/>
      <c r="IJ115" s="35"/>
      <c r="IK115" s="35"/>
      <c r="IL115" s="35"/>
      <c r="IM115" s="35"/>
      <c r="IN115" s="35"/>
      <c r="IO115" s="35"/>
    </row>
    <row r="116" spans="1:249" s="3" customFormat="1" ht="27.75" customHeight="1">
      <c r="A116" s="16">
        <v>111</v>
      </c>
      <c r="B116" s="17" t="s">
        <v>284</v>
      </c>
      <c r="C116" s="17" t="s">
        <v>285</v>
      </c>
      <c r="D116" s="18"/>
      <c r="E116" s="19"/>
      <c r="F116" s="20"/>
      <c r="G116" s="20"/>
      <c r="H116" s="21">
        <v>60.7</v>
      </c>
      <c r="I116" s="25">
        <v>83.68000000000002</v>
      </c>
      <c r="J116" s="26">
        <f t="shared" si="1"/>
        <v>72.19000000000001</v>
      </c>
      <c r="IG116" s="35"/>
      <c r="IH116" s="35"/>
      <c r="II116" s="35"/>
      <c r="IJ116" s="35"/>
      <c r="IK116" s="35"/>
      <c r="IL116" s="35"/>
      <c r="IM116" s="35"/>
      <c r="IN116" s="35"/>
      <c r="IO116" s="35"/>
    </row>
    <row r="117" spans="1:249" s="3" customFormat="1" ht="27.75" customHeight="1">
      <c r="A117" s="16">
        <v>112</v>
      </c>
      <c r="B117" s="17" t="s">
        <v>286</v>
      </c>
      <c r="C117" s="17" t="s">
        <v>287</v>
      </c>
      <c r="D117" s="18"/>
      <c r="E117" s="19"/>
      <c r="F117" s="20"/>
      <c r="G117" s="20"/>
      <c r="H117" s="21">
        <v>61.2</v>
      </c>
      <c r="I117" s="25">
        <v>82.20000000000002</v>
      </c>
      <c r="J117" s="26">
        <f t="shared" si="1"/>
        <v>71.70000000000002</v>
      </c>
      <c r="IG117" s="35"/>
      <c r="IH117" s="35"/>
      <c r="II117" s="35"/>
      <c r="IJ117" s="35"/>
      <c r="IK117" s="35"/>
      <c r="IL117" s="35"/>
      <c r="IM117" s="35"/>
      <c r="IN117" s="35"/>
      <c r="IO117" s="35"/>
    </row>
    <row r="118" spans="1:249" s="3" customFormat="1" ht="27.75" customHeight="1">
      <c r="A118" s="16">
        <v>113</v>
      </c>
      <c r="B118" s="22" t="s">
        <v>288</v>
      </c>
      <c r="C118" s="22" t="s">
        <v>289</v>
      </c>
      <c r="D118" s="18"/>
      <c r="E118" s="19"/>
      <c r="F118" s="20" t="s">
        <v>290</v>
      </c>
      <c r="G118" s="20">
        <v>1</v>
      </c>
      <c r="H118" s="23">
        <v>62.2</v>
      </c>
      <c r="I118" s="25">
        <v>81.25999999999999</v>
      </c>
      <c r="J118" s="26">
        <f t="shared" si="1"/>
        <v>71.72999999999999</v>
      </c>
      <c r="IG118" s="36"/>
      <c r="IH118" s="36"/>
      <c r="II118" s="36"/>
      <c r="IJ118" s="36"/>
      <c r="IK118" s="36"/>
      <c r="IL118" s="36"/>
      <c r="IM118" s="36"/>
      <c r="IN118" s="36"/>
      <c r="IO118" s="36"/>
    </row>
    <row r="119" spans="1:249" s="3" customFormat="1" ht="27.75" customHeight="1">
      <c r="A119" s="16">
        <v>114</v>
      </c>
      <c r="B119" s="22" t="s">
        <v>291</v>
      </c>
      <c r="C119" s="22" t="s">
        <v>292</v>
      </c>
      <c r="D119" s="18"/>
      <c r="E119" s="19"/>
      <c r="F119" s="20"/>
      <c r="G119" s="20"/>
      <c r="H119" s="23">
        <v>58.3</v>
      </c>
      <c r="I119" s="25">
        <v>82.54</v>
      </c>
      <c r="J119" s="26">
        <f t="shared" si="1"/>
        <v>70.42</v>
      </c>
      <c r="IG119" s="36"/>
      <c r="IH119" s="36"/>
      <c r="II119" s="36"/>
      <c r="IJ119" s="36"/>
      <c r="IK119" s="36"/>
      <c r="IL119" s="36"/>
      <c r="IM119" s="36"/>
      <c r="IN119" s="36"/>
      <c r="IO119" s="36"/>
    </row>
    <row r="120" spans="1:249" s="3" customFormat="1" ht="27.75" customHeight="1">
      <c r="A120" s="16">
        <v>115</v>
      </c>
      <c r="B120" s="22" t="s">
        <v>293</v>
      </c>
      <c r="C120" s="22" t="s">
        <v>294</v>
      </c>
      <c r="D120" s="18"/>
      <c r="E120" s="19"/>
      <c r="F120" s="20"/>
      <c r="G120" s="20"/>
      <c r="H120" s="22">
        <v>49.2</v>
      </c>
      <c r="I120" s="25">
        <v>81.61999999999998</v>
      </c>
      <c r="J120" s="26">
        <f t="shared" si="1"/>
        <v>65.41</v>
      </c>
      <c r="IG120" s="36"/>
      <c r="IH120" s="36"/>
      <c r="II120" s="36"/>
      <c r="IJ120" s="36"/>
      <c r="IK120" s="36"/>
      <c r="IL120" s="36"/>
      <c r="IM120" s="36"/>
      <c r="IN120" s="36"/>
      <c r="IO120" s="36"/>
    </row>
    <row r="121" spans="1:249" s="3" customFormat="1" ht="27.75" customHeight="1">
      <c r="A121" s="16">
        <v>116</v>
      </c>
      <c r="B121" s="17" t="s">
        <v>295</v>
      </c>
      <c r="C121" s="17" t="s">
        <v>296</v>
      </c>
      <c r="D121" s="18" t="s">
        <v>297</v>
      </c>
      <c r="E121" s="19" t="s">
        <v>298</v>
      </c>
      <c r="F121" s="20" t="s">
        <v>15</v>
      </c>
      <c r="G121" s="20">
        <v>1</v>
      </c>
      <c r="H121" s="21">
        <v>73.7</v>
      </c>
      <c r="I121" s="25">
        <v>82.2</v>
      </c>
      <c r="J121" s="26">
        <f t="shared" si="1"/>
        <v>77.95</v>
      </c>
      <c r="IG121" s="35"/>
      <c r="IH121" s="35"/>
      <c r="II121" s="35"/>
      <c r="IJ121" s="35"/>
      <c r="IK121" s="35"/>
      <c r="IL121" s="35"/>
      <c r="IM121" s="35"/>
      <c r="IN121" s="35"/>
      <c r="IO121" s="35"/>
    </row>
    <row r="122" spans="1:249" s="3" customFormat="1" ht="27.75" customHeight="1">
      <c r="A122" s="16">
        <v>117</v>
      </c>
      <c r="B122" s="17" t="s">
        <v>299</v>
      </c>
      <c r="C122" s="17" t="s">
        <v>300</v>
      </c>
      <c r="D122" s="18"/>
      <c r="E122" s="19"/>
      <c r="F122" s="20"/>
      <c r="G122" s="20"/>
      <c r="H122" s="21">
        <v>67.2</v>
      </c>
      <c r="I122" s="25">
        <v>80.42</v>
      </c>
      <c r="J122" s="26">
        <f t="shared" si="1"/>
        <v>73.81</v>
      </c>
      <c r="IG122" s="35"/>
      <c r="IH122" s="35"/>
      <c r="II122" s="35"/>
      <c r="IJ122" s="35"/>
      <c r="IK122" s="35"/>
      <c r="IL122" s="35"/>
      <c r="IM122" s="35"/>
      <c r="IN122" s="35"/>
      <c r="IO122" s="35"/>
    </row>
    <row r="123" spans="1:249" s="3" customFormat="1" ht="27.75" customHeight="1">
      <c r="A123" s="16">
        <v>118</v>
      </c>
      <c r="B123" s="17" t="s">
        <v>301</v>
      </c>
      <c r="C123" s="17" t="s">
        <v>302</v>
      </c>
      <c r="D123" s="18"/>
      <c r="E123" s="19"/>
      <c r="F123" s="20"/>
      <c r="G123" s="20"/>
      <c r="H123" s="21">
        <v>67.1</v>
      </c>
      <c r="I123" s="27" t="s">
        <v>27</v>
      </c>
      <c r="J123" s="16">
        <v>33.55</v>
      </c>
      <c r="IG123" s="35"/>
      <c r="IH123" s="35"/>
      <c r="II123" s="35"/>
      <c r="IJ123" s="35"/>
      <c r="IK123" s="35"/>
      <c r="IL123" s="35"/>
      <c r="IM123" s="35"/>
      <c r="IN123" s="35"/>
      <c r="IO123" s="35"/>
    </row>
    <row r="124" spans="1:249" s="3" customFormat="1" ht="27.75" customHeight="1">
      <c r="A124" s="16">
        <v>119</v>
      </c>
      <c r="B124" s="17" t="s">
        <v>303</v>
      </c>
      <c r="C124" s="17" t="s">
        <v>304</v>
      </c>
      <c r="D124" s="18"/>
      <c r="E124" s="19"/>
      <c r="F124" s="20" t="s">
        <v>22</v>
      </c>
      <c r="G124" s="20">
        <v>1</v>
      </c>
      <c r="H124" s="21">
        <v>65.7</v>
      </c>
      <c r="I124" s="25">
        <v>86.68</v>
      </c>
      <c r="J124" s="26">
        <f t="shared" si="1"/>
        <v>76.19</v>
      </c>
      <c r="IG124" s="35"/>
      <c r="IH124" s="35"/>
      <c r="II124" s="35"/>
      <c r="IJ124" s="35"/>
      <c r="IK124" s="35"/>
      <c r="IL124" s="35"/>
      <c r="IM124" s="35"/>
      <c r="IN124" s="35"/>
      <c r="IO124" s="35"/>
    </row>
    <row r="125" spans="1:249" s="3" customFormat="1" ht="27.75" customHeight="1">
      <c r="A125" s="16">
        <v>120</v>
      </c>
      <c r="B125" s="17" t="s">
        <v>305</v>
      </c>
      <c r="C125" s="17" t="s">
        <v>306</v>
      </c>
      <c r="D125" s="18"/>
      <c r="E125" s="19"/>
      <c r="F125" s="20"/>
      <c r="G125" s="20"/>
      <c r="H125" s="21">
        <v>60</v>
      </c>
      <c r="I125" s="25">
        <v>86.10000000000002</v>
      </c>
      <c r="J125" s="26">
        <f t="shared" si="1"/>
        <v>73.05000000000001</v>
      </c>
      <c r="IG125" s="35"/>
      <c r="IH125" s="35"/>
      <c r="II125" s="35"/>
      <c r="IJ125" s="35"/>
      <c r="IK125" s="35"/>
      <c r="IL125" s="35"/>
      <c r="IM125" s="35"/>
      <c r="IN125" s="35"/>
      <c r="IO125" s="35"/>
    </row>
    <row r="126" spans="1:249" s="3" customFormat="1" ht="27.75" customHeight="1">
      <c r="A126" s="16">
        <v>121</v>
      </c>
      <c r="B126" s="17" t="s">
        <v>307</v>
      </c>
      <c r="C126" s="17" t="s">
        <v>308</v>
      </c>
      <c r="D126" s="18"/>
      <c r="E126" s="19"/>
      <c r="F126" s="20"/>
      <c r="G126" s="20"/>
      <c r="H126" s="21">
        <v>57.7</v>
      </c>
      <c r="I126" s="25">
        <v>82.9</v>
      </c>
      <c r="J126" s="26">
        <f t="shared" si="1"/>
        <v>70.30000000000001</v>
      </c>
      <c r="IG126" s="35"/>
      <c r="IH126" s="35"/>
      <c r="II126" s="35"/>
      <c r="IJ126" s="35"/>
      <c r="IK126" s="35"/>
      <c r="IL126" s="35"/>
      <c r="IM126" s="35"/>
      <c r="IN126" s="35"/>
      <c r="IO126" s="35"/>
    </row>
    <row r="127" spans="1:249" s="3" customFormat="1" ht="27.75" customHeight="1">
      <c r="A127" s="16">
        <v>122</v>
      </c>
      <c r="B127" s="17" t="s">
        <v>309</v>
      </c>
      <c r="C127" s="17" t="s">
        <v>310</v>
      </c>
      <c r="D127" s="18" t="s">
        <v>311</v>
      </c>
      <c r="E127" s="19" t="s">
        <v>312</v>
      </c>
      <c r="F127" s="20" t="s">
        <v>45</v>
      </c>
      <c r="G127" s="20">
        <v>3</v>
      </c>
      <c r="H127" s="21">
        <v>64.2</v>
      </c>
      <c r="I127" s="25">
        <v>84.50000000000001</v>
      </c>
      <c r="J127" s="26">
        <f t="shared" si="1"/>
        <v>74.35000000000001</v>
      </c>
      <c r="IG127" s="35"/>
      <c r="IH127" s="35"/>
      <c r="II127" s="35"/>
      <c r="IJ127" s="35"/>
      <c r="IK127" s="35"/>
      <c r="IL127" s="35"/>
      <c r="IM127" s="35"/>
      <c r="IN127" s="35"/>
      <c r="IO127" s="35"/>
    </row>
    <row r="128" spans="1:249" s="3" customFormat="1" ht="27.75" customHeight="1">
      <c r="A128" s="16">
        <v>123</v>
      </c>
      <c r="B128" s="17" t="s">
        <v>313</v>
      </c>
      <c r="C128" s="17" t="s">
        <v>314</v>
      </c>
      <c r="D128" s="18"/>
      <c r="E128" s="19"/>
      <c r="F128" s="20"/>
      <c r="G128" s="20"/>
      <c r="H128" s="21">
        <v>62.5</v>
      </c>
      <c r="I128" s="25">
        <v>85.72000000000001</v>
      </c>
      <c r="J128" s="26">
        <f t="shared" si="1"/>
        <v>74.11000000000001</v>
      </c>
      <c r="IG128" s="35"/>
      <c r="IH128" s="35"/>
      <c r="II128" s="35"/>
      <c r="IJ128" s="35"/>
      <c r="IK128" s="35"/>
      <c r="IL128" s="35"/>
      <c r="IM128" s="35"/>
      <c r="IN128" s="35"/>
      <c r="IO128" s="35"/>
    </row>
    <row r="129" spans="1:249" s="3" customFormat="1" ht="27.75" customHeight="1">
      <c r="A129" s="16">
        <v>124</v>
      </c>
      <c r="B129" s="17" t="s">
        <v>315</v>
      </c>
      <c r="C129" s="17" t="s">
        <v>316</v>
      </c>
      <c r="D129" s="18"/>
      <c r="E129" s="19"/>
      <c r="F129" s="20"/>
      <c r="G129" s="20"/>
      <c r="H129" s="21">
        <v>61.8</v>
      </c>
      <c r="I129" s="25">
        <v>82.86</v>
      </c>
      <c r="J129" s="26">
        <f t="shared" si="1"/>
        <v>72.33</v>
      </c>
      <c r="IG129" s="35"/>
      <c r="IH129" s="35"/>
      <c r="II129" s="35"/>
      <c r="IJ129" s="35"/>
      <c r="IK129" s="35"/>
      <c r="IL129" s="35"/>
      <c r="IM129" s="35"/>
      <c r="IN129" s="35"/>
      <c r="IO129" s="35"/>
    </row>
    <row r="130" spans="1:249" s="3" customFormat="1" ht="27.75" customHeight="1">
      <c r="A130" s="16">
        <v>125</v>
      </c>
      <c r="B130" s="17" t="s">
        <v>317</v>
      </c>
      <c r="C130" s="17" t="s">
        <v>318</v>
      </c>
      <c r="D130" s="18"/>
      <c r="E130" s="19"/>
      <c r="F130" s="20"/>
      <c r="G130" s="20"/>
      <c r="H130" s="21">
        <v>56.6</v>
      </c>
      <c r="I130" s="25">
        <v>85.76</v>
      </c>
      <c r="J130" s="26">
        <f t="shared" si="1"/>
        <v>71.18</v>
      </c>
      <c r="IG130" s="35"/>
      <c r="IH130" s="35"/>
      <c r="II130" s="35"/>
      <c r="IJ130" s="35"/>
      <c r="IK130" s="35"/>
      <c r="IL130" s="35"/>
      <c r="IM130" s="35"/>
      <c r="IN130" s="35"/>
      <c r="IO130" s="35"/>
    </row>
    <row r="131" spans="1:249" s="3" customFormat="1" ht="27.75" customHeight="1">
      <c r="A131" s="16">
        <v>126</v>
      </c>
      <c r="B131" s="17" t="s">
        <v>319</v>
      </c>
      <c r="C131" s="17" t="s">
        <v>320</v>
      </c>
      <c r="D131" s="18"/>
      <c r="E131" s="19"/>
      <c r="F131" s="20"/>
      <c r="G131" s="20"/>
      <c r="H131" s="21">
        <v>58.9</v>
      </c>
      <c r="I131" s="25">
        <v>82.62</v>
      </c>
      <c r="J131" s="26">
        <f t="shared" si="1"/>
        <v>70.76</v>
      </c>
      <c r="IG131" s="35"/>
      <c r="IH131" s="35"/>
      <c r="II131" s="35"/>
      <c r="IJ131" s="35"/>
      <c r="IK131" s="35"/>
      <c r="IL131" s="35"/>
      <c r="IM131" s="35"/>
      <c r="IN131" s="35"/>
      <c r="IO131" s="35"/>
    </row>
    <row r="132" spans="1:249" s="3" customFormat="1" ht="27.75" customHeight="1">
      <c r="A132" s="16">
        <v>127</v>
      </c>
      <c r="B132" s="17" t="s">
        <v>321</v>
      </c>
      <c r="C132" s="17" t="s">
        <v>322</v>
      </c>
      <c r="D132" s="18"/>
      <c r="E132" s="19"/>
      <c r="F132" s="20"/>
      <c r="G132" s="20"/>
      <c r="H132" s="21">
        <v>54.9</v>
      </c>
      <c r="I132" s="25">
        <v>82.83999999999999</v>
      </c>
      <c r="J132" s="26">
        <f t="shared" si="1"/>
        <v>68.86999999999999</v>
      </c>
      <c r="IG132" s="35"/>
      <c r="IH132" s="35"/>
      <c r="II132" s="35"/>
      <c r="IJ132" s="35"/>
      <c r="IK132" s="35"/>
      <c r="IL132" s="35"/>
      <c r="IM132" s="35"/>
      <c r="IN132" s="35"/>
      <c r="IO132" s="35"/>
    </row>
    <row r="133" spans="1:249" s="3" customFormat="1" ht="27.75" customHeight="1">
      <c r="A133" s="16">
        <v>128</v>
      </c>
      <c r="B133" s="22" t="s">
        <v>323</v>
      </c>
      <c r="C133" s="22" t="s">
        <v>324</v>
      </c>
      <c r="D133" s="18"/>
      <c r="E133" s="19"/>
      <c r="F133" s="20"/>
      <c r="G133" s="20"/>
      <c r="H133" s="22">
        <v>53.6</v>
      </c>
      <c r="I133" s="25">
        <v>83.00000000000001</v>
      </c>
      <c r="J133" s="38">
        <f t="shared" si="1"/>
        <v>68.30000000000001</v>
      </c>
      <c r="IG133" s="36"/>
      <c r="IH133" s="36"/>
      <c r="II133" s="36"/>
      <c r="IJ133" s="36"/>
      <c r="IK133" s="36"/>
      <c r="IL133" s="36"/>
      <c r="IM133" s="36"/>
      <c r="IN133" s="36"/>
      <c r="IO133" s="36"/>
    </row>
    <row r="134" spans="1:249" s="3" customFormat="1" ht="27.75" customHeight="1">
      <c r="A134" s="16">
        <v>129</v>
      </c>
      <c r="B134" s="17" t="s">
        <v>325</v>
      </c>
      <c r="C134" s="17" t="s">
        <v>326</v>
      </c>
      <c r="D134" s="18"/>
      <c r="E134" s="19"/>
      <c r="F134" s="20"/>
      <c r="G134" s="20"/>
      <c r="H134" s="21">
        <v>55</v>
      </c>
      <c r="I134" s="25">
        <v>81.52</v>
      </c>
      <c r="J134" s="38">
        <f t="shared" si="1"/>
        <v>68.25999999999999</v>
      </c>
      <c r="IG134" s="35"/>
      <c r="IH134" s="35"/>
      <c r="II134" s="35"/>
      <c r="IJ134" s="35"/>
      <c r="IK134" s="35"/>
      <c r="IL134" s="35"/>
      <c r="IM134" s="35"/>
      <c r="IN134" s="35"/>
      <c r="IO134" s="35"/>
    </row>
    <row r="135" spans="1:249" s="3" customFormat="1" ht="27.75" customHeight="1">
      <c r="A135" s="16">
        <v>130</v>
      </c>
      <c r="B135" s="22" t="s">
        <v>327</v>
      </c>
      <c r="C135" s="22" t="s">
        <v>328</v>
      </c>
      <c r="D135" s="18"/>
      <c r="E135" s="19"/>
      <c r="F135" s="20"/>
      <c r="G135" s="20"/>
      <c r="H135" s="22">
        <v>54</v>
      </c>
      <c r="I135" s="25">
        <v>80.33999999999999</v>
      </c>
      <c r="J135" s="38">
        <f t="shared" si="1"/>
        <v>67.16999999999999</v>
      </c>
      <c r="IG135" s="36"/>
      <c r="IH135" s="36"/>
      <c r="II135" s="36"/>
      <c r="IJ135" s="36"/>
      <c r="IK135" s="36"/>
      <c r="IL135" s="36"/>
      <c r="IM135" s="36"/>
      <c r="IN135" s="36"/>
      <c r="IO135" s="36"/>
    </row>
    <row r="136" spans="1:249" s="3" customFormat="1" ht="27.75" customHeight="1">
      <c r="A136" s="16">
        <v>131</v>
      </c>
      <c r="B136" s="17" t="s">
        <v>329</v>
      </c>
      <c r="C136" s="17" t="s">
        <v>330</v>
      </c>
      <c r="D136" s="18"/>
      <c r="E136" s="19" t="s">
        <v>331</v>
      </c>
      <c r="F136" s="20" t="s">
        <v>45</v>
      </c>
      <c r="G136" s="20">
        <v>1</v>
      </c>
      <c r="H136" s="21">
        <v>64.9</v>
      </c>
      <c r="I136" s="25">
        <v>85.41999999999999</v>
      </c>
      <c r="J136" s="26">
        <f t="shared" si="1"/>
        <v>75.16</v>
      </c>
      <c r="IG136" s="35"/>
      <c r="IH136" s="35"/>
      <c r="II136" s="35"/>
      <c r="IJ136" s="35"/>
      <c r="IK136" s="35"/>
      <c r="IL136" s="35"/>
      <c r="IM136" s="35"/>
      <c r="IN136" s="35"/>
      <c r="IO136" s="35"/>
    </row>
    <row r="137" spans="1:249" s="3" customFormat="1" ht="27.75" customHeight="1">
      <c r="A137" s="16">
        <v>132</v>
      </c>
      <c r="B137" s="17" t="s">
        <v>332</v>
      </c>
      <c r="C137" s="17" t="s">
        <v>333</v>
      </c>
      <c r="D137" s="18"/>
      <c r="E137" s="19"/>
      <c r="F137" s="20"/>
      <c r="G137" s="20"/>
      <c r="H137" s="21">
        <v>64.1</v>
      </c>
      <c r="I137" s="25">
        <v>83.22</v>
      </c>
      <c r="J137" s="26">
        <f>H137*50%+I137*50%</f>
        <v>73.66</v>
      </c>
      <c r="IG137" s="35"/>
      <c r="IH137" s="35"/>
      <c r="II137" s="35"/>
      <c r="IJ137" s="35"/>
      <c r="IK137" s="35"/>
      <c r="IL137" s="35"/>
      <c r="IM137" s="35"/>
      <c r="IN137" s="35"/>
      <c r="IO137" s="35"/>
    </row>
    <row r="138" spans="1:249" s="3" customFormat="1" ht="27.75" customHeight="1">
      <c r="A138" s="16">
        <v>133</v>
      </c>
      <c r="B138" s="17" t="s">
        <v>334</v>
      </c>
      <c r="C138" s="17" t="s">
        <v>335</v>
      </c>
      <c r="D138" s="18"/>
      <c r="E138" s="19"/>
      <c r="F138" s="20"/>
      <c r="G138" s="20"/>
      <c r="H138" s="21">
        <v>68.3</v>
      </c>
      <c r="I138" s="27" t="s">
        <v>27</v>
      </c>
      <c r="J138" s="16">
        <v>34.15</v>
      </c>
      <c r="IG138" s="35"/>
      <c r="IH138" s="35"/>
      <c r="II138" s="35"/>
      <c r="IJ138" s="35"/>
      <c r="IK138" s="35"/>
      <c r="IL138" s="35"/>
      <c r="IM138" s="35"/>
      <c r="IN138" s="35"/>
      <c r="IO138" s="35"/>
    </row>
    <row r="139" spans="1:249" s="3" customFormat="1" ht="27.75" customHeight="1">
      <c r="A139" s="16">
        <v>134</v>
      </c>
      <c r="B139" s="17" t="s">
        <v>336</v>
      </c>
      <c r="C139" s="17" t="s">
        <v>337</v>
      </c>
      <c r="D139" s="18" t="s">
        <v>338</v>
      </c>
      <c r="E139" s="19" t="s">
        <v>339</v>
      </c>
      <c r="F139" s="20" t="s">
        <v>15</v>
      </c>
      <c r="G139" s="20">
        <v>1</v>
      </c>
      <c r="H139" s="21">
        <v>59.4</v>
      </c>
      <c r="I139" s="25">
        <v>82.76</v>
      </c>
      <c r="J139" s="26">
        <f aca="true" t="shared" si="2" ref="J135:J202">H139*50%+I139*50%</f>
        <v>71.08</v>
      </c>
      <c r="IG139" s="35"/>
      <c r="IH139" s="35"/>
      <c r="II139" s="35"/>
      <c r="IJ139" s="35"/>
      <c r="IK139" s="35"/>
      <c r="IL139" s="35"/>
      <c r="IM139" s="35"/>
      <c r="IN139" s="35"/>
      <c r="IO139" s="35"/>
    </row>
    <row r="140" spans="1:249" s="3" customFormat="1" ht="27.75" customHeight="1">
      <c r="A140" s="16">
        <v>135</v>
      </c>
      <c r="B140" s="17" t="s">
        <v>340</v>
      </c>
      <c r="C140" s="17" t="s">
        <v>341</v>
      </c>
      <c r="D140" s="18"/>
      <c r="E140" s="19" t="s">
        <v>342</v>
      </c>
      <c r="F140" s="20" t="s">
        <v>22</v>
      </c>
      <c r="G140" s="20">
        <v>1</v>
      </c>
      <c r="H140" s="21">
        <v>53.6</v>
      </c>
      <c r="I140" s="25">
        <v>85.1</v>
      </c>
      <c r="J140" s="26">
        <f t="shared" si="2"/>
        <v>69.35</v>
      </c>
      <c r="IG140" s="35"/>
      <c r="IH140" s="35"/>
      <c r="II140" s="35"/>
      <c r="IJ140" s="35"/>
      <c r="IK140" s="35"/>
      <c r="IL140" s="35"/>
      <c r="IM140" s="35"/>
      <c r="IN140" s="35"/>
      <c r="IO140" s="35"/>
    </row>
    <row r="141" spans="1:249" s="3" customFormat="1" ht="27.75" customHeight="1">
      <c r="A141" s="16">
        <v>136</v>
      </c>
      <c r="B141" s="17" t="s">
        <v>343</v>
      </c>
      <c r="C141" s="17" t="s">
        <v>344</v>
      </c>
      <c r="D141" s="18"/>
      <c r="E141" s="19"/>
      <c r="F141" s="20"/>
      <c r="G141" s="20"/>
      <c r="H141" s="21">
        <v>47.8</v>
      </c>
      <c r="I141" s="25">
        <v>82.38000000000001</v>
      </c>
      <c r="J141" s="26">
        <f t="shared" si="2"/>
        <v>65.09</v>
      </c>
      <c r="IG141" s="35"/>
      <c r="IH141" s="35"/>
      <c r="II141" s="35"/>
      <c r="IJ141" s="35"/>
      <c r="IK141" s="35"/>
      <c r="IL141" s="35"/>
      <c r="IM141" s="35"/>
      <c r="IN141" s="35"/>
      <c r="IO141" s="35"/>
    </row>
    <row r="142" spans="1:249" s="3" customFormat="1" ht="27.75" customHeight="1">
      <c r="A142" s="16">
        <v>137</v>
      </c>
      <c r="B142" s="17" t="s">
        <v>345</v>
      </c>
      <c r="C142" s="17" t="s">
        <v>346</v>
      </c>
      <c r="D142" s="18"/>
      <c r="E142" s="19"/>
      <c r="F142" s="20"/>
      <c r="G142" s="20"/>
      <c r="H142" s="21">
        <v>48.4</v>
      </c>
      <c r="I142" s="25">
        <v>81.34</v>
      </c>
      <c r="J142" s="26">
        <f t="shared" si="2"/>
        <v>64.87</v>
      </c>
      <c r="IG142" s="35"/>
      <c r="IH142" s="35"/>
      <c r="II142" s="35"/>
      <c r="IJ142" s="35"/>
      <c r="IK142" s="35"/>
      <c r="IL142" s="35"/>
      <c r="IM142" s="35"/>
      <c r="IN142" s="35"/>
      <c r="IO142" s="35"/>
    </row>
    <row r="143" spans="1:249" s="3" customFormat="1" ht="27.75" customHeight="1">
      <c r="A143" s="16">
        <v>138</v>
      </c>
      <c r="B143" s="17" t="s">
        <v>347</v>
      </c>
      <c r="C143" s="17" t="s">
        <v>348</v>
      </c>
      <c r="D143" s="18"/>
      <c r="E143" s="19" t="s">
        <v>349</v>
      </c>
      <c r="F143" s="20" t="s">
        <v>290</v>
      </c>
      <c r="G143" s="20">
        <v>1</v>
      </c>
      <c r="H143" s="21">
        <v>71.8</v>
      </c>
      <c r="I143" s="25">
        <v>80.02</v>
      </c>
      <c r="J143" s="26">
        <f t="shared" si="2"/>
        <v>75.91</v>
      </c>
      <c r="IG143" s="35"/>
      <c r="IH143" s="35"/>
      <c r="II143" s="35"/>
      <c r="IJ143" s="35"/>
      <c r="IK143" s="35"/>
      <c r="IL143" s="35"/>
      <c r="IM143" s="35"/>
      <c r="IN143" s="35"/>
      <c r="IO143" s="35"/>
    </row>
    <row r="144" spans="1:249" s="3" customFormat="1" ht="27.75" customHeight="1">
      <c r="A144" s="16">
        <v>139</v>
      </c>
      <c r="B144" s="17" t="s">
        <v>350</v>
      </c>
      <c r="C144" s="17" t="s">
        <v>351</v>
      </c>
      <c r="D144" s="18"/>
      <c r="E144" s="19"/>
      <c r="F144" s="20"/>
      <c r="G144" s="20"/>
      <c r="H144" s="21">
        <v>64</v>
      </c>
      <c r="I144" s="25">
        <v>83.83999999999999</v>
      </c>
      <c r="J144" s="26">
        <f t="shared" si="2"/>
        <v>73.91999999999999</v>
      </c>
      <c r="IG144" s="35"/>
      <c r="IH144" s="35"/>
      <c r="II144" s="35"/>
      <c r="IJ144" s="35"/>
      <c r="IK144" s="35"/>
      <c r="IL144" s="35"/>
      <c r="IM144" s="35"/>
      <c r="IN144" s="35"/>
      <c r="IO144" s="35"/>
    </row>
    <row r="145" spans="1:249" s="3" customFormat="1" ht="27.75" customHeight="1">
      <c r="A145" s="16">
        <v>140</v>
      </c>
      <c r="B145" s="17" t="s">
        <v>352</v>
      </c>
      <c r="C145" s="17" t="s">
        <v>353</v>
      </c>
      <c r="D145" s="18"/>
      <c r="E145" s="19"/>
      <c r="F145" s="20"/>
      <c r="G145" s="20"/>
      <c r="H145" s="21">
        <v>60.1</v>
      </c>
      <c r="I145" s="25">
        <v>81.51999999999998</v>
      </c>
      <c r="J145" s="26">
        <f t="shared" si="2"/>
        <v>70.80999999999999</v>
      </c>
      <c r="IG145" s="35"/>
      <c r="IH145" s="35"/>
      <c r="II145" s="35"/>
      <c r="IJ145" s="35"/>
      <c r="IK145" s="35"/>
      <c r="IL145" s="35"/>
      <c r="IM145" s="35"/>
      <c r="IN145" s="35"/>
      <c r="IO145" s="35"/>
    </row>
    <row r="146" spans="1:249" s="3" customFormat="1" ht="27.75" customHeight="1">
      <c r="A146" s="16">
        <v>141</v>
      </c>
      <c r="B146" s="17" t="s">
        <v>354</v>
      </c>
      <c r="C146" s="17" t="s">
        <v>355</v>
      </c>
      <c r="D146" s="18" t="s">
        <v>356</v>
      </c>
      <c r="E146" s="19" t="s">
        <v>357</v>
      </c>
      <c r="F146" s="20" t="s">
        <v>45</v>
      </c>
      <c r="G146" s="20">
        <v>1</v>
      </c>
      <c r="H146" s="21">
        <v>69.1</v>
      </c>
      <c r="I146" s="25">
        <v>84.44000000000001</v>
      </c>
      <c r="J146" s="26">
        <f t="shared" si="2"/>
        <v>76.77000000000001</v>
      </c>
      <c r="IG146" s="35"/>
      <c r="IH146" s="35"/>
      <c r="II146" s="35"/>
      <c r="IJ146" s="35"/>
      <c r="IK146" s="35"/>
      <c r="IL146" s="35"/>
      <c r="IM146" s="35"/>
      <c r="IN146" s="35"/>
      <c r="IO146" s="35"/>
    </row>
    <row r="147" spans="1:249" s="3" customFormat="1" ht="27.75" customHeight="1">
      <c r="A147" s="16">
        <v>142</v>
      </c>
      <c r="B147" s="22" t="s">
        <v>358</v>
      </c>
      <c r="C147" s="22" t="s">
        <v>359</v>
      </c>
      <c r="D147" s="18"/>
      <c r="E147" s="19"/>
      <c r="F147" s="20"/>
      <c r="G147" s="20"/>
      <c r="H147" s="22">
        <v>56.1</v>
      </c>
      <c r="I147" s="25">
        <v>83.5</v>
      </c>
      <c r="J147" s="26">
        <f t="shared" si="2"/>
        <v>69.8</v>
      </c>
      <c r="IG147" s="36"/>
      <c r="IH147" s="36"/>
      <c r="II147" s="36"/>
      <c r="IJ147" s="36"/>
      <c r="IK147" s="36"/>
      <c r="IL147" s="36"/>
      <c r="IM147" s="36"/>
      <c r="IN147" s="36"/>
      <c r="IO147" s="36"/>
    </row>
    <row r="148" spans="1:249" s="3" customFormat="1" ht="27.75" customHeight="1">
      <c r="A148" s="16">
        <v>143</v>
      </c>
      <c r="B148" s="17" t="s">
        <v>360</v>
      </c>
      <c r="C148" s="17" t="s">
        <v>361</v>
      </c>
      <c r="D148" s="18"/>
      <c r="E148" s="19"/>
      <c r="F148" s="20"/>
      <c r="G148" s="20"/>
      <c r="H148" s="21">
        <v>60.4</v>
      </c>
      <c r="I148" s="25">
        <v>75.9</v>
      </c>
      <c r="J148" s="26">
        <f t="shared" si="2"/>
        <v>68.15</v>
      </c>
      <c r="IG148" s="35"/>
      <c r="IH148" s="35"/>
      <c r="II148" s="35"/>
      <c r="IJ148" s="35"/>
      <c r="IK148" s="35"/>
      <c r="IL148" s="35"/>
      <c r="IM148" s="35"/>
      <c r="IN148" s="35"/>
      <c r="IO148" s="35"/>
    </row>
    <row r="149" spans="1:249" s="3" customFormat="1" ht="27.75" customHeight="1">
      <c r="A149" s="16">
        <v>144</v>
      </c>
      <c r="B149" s="17" t="s">
        <v>362</v>
      </c>
      <c r="C149" s="17" t="s">
        <v>363</v>
      </c>
      <c r="D149" s="18" t="s">
        <v>364</v>
      </c>
      <c r="E149" s="19" t="s">
        <v>365</v>
      </c>
      <c r="F149" s="20" t="s">
        <v>45</v>
      </c>
      <c r="G149" s="20">
        <v>1</v>
      </c>
      <c r="H149" s="21">
        <v>69.9</v>
      </c>
      <c r="I149" s="25">
        <v>83.58000000000001</v>
      </c>
      <c r="J149" s="26">
        <f t="shared" si="2"/>
        <v>76.74000000000001</v>
      </c>
      <c r="IG149" s="35"/>
      <c r="IH149" s="35"/>
      <c r="II149" s="35"/>
      <c r="IJ149" s="35"/>
      <c r="IK149" s="35"/>
      <c r="IL149" s="35"/>
      <c r="IM149" s="35"/>
      <c r="IN149" s="35"/>
      <c r="IO149" s="35"/>
    </row>
    <row r="150" spans="1:249" s="3" customFormat="1" ht="27.75" customHeight="1">
      <c r="A150" s="16">
        <v>145</v>
      </c>
      <c r="B150" s="17" t="s">
        <v>366</v>
      </c>
      <c r="C150" s="17" t="s">
        <v>367</v>
      </c>
      <c r="D150" s="18"/>
      <c r="E150" s="19"/>
      <c r="F150" s="20"/>
      <c r="G150" s="20"/>
      <c r="H150" s="21">
        <v>68.3</v>
      </c>
      <c r="I150" s="25">
        <v>83.52000000000001</v>
      </c>
      <c r="J150" s="26">
        <f t="shared" si="2"/>
        <v>75.91</v>
      </c>
      <c r="IG150" s="35"/>
      <c r="IH150" s="35"/>
      <c r="II150" s="35"/>
      <c r="IJ150" s="35"/>
      <c r="IK150" s="35"/>
      <c r="IL150" s="35"/>
      <c r="IM150" s="35"/>
      <c r="IN150" s="35"/>
      <c r="IO150" s="35"/>
    </row>
    <row r="151" spans="1:249" s="3" customFormat="1" ht="27.75" customHeight="1">
      <c r="A151" s="16">
        <v>146</v>
      </c>
      <c r="B151" s="17" t="s">
        <v>368</v>
      </c>
      <c r="C151" s="17" t="s">
        <v>369</v>
      </c>
      <c r="D151" s="18"/>
      <c r="E151" s="19"/>
      <c r="F151" s="20"/>
      <c r="G151" s="20"/>
      <c r="H151" s="21">
        <v>66.9</v>
      </c>
      <c r="I151" s="25">
        <v>82.91999999999999</v>
      </c>
      <c r="J151" s="26">
        <f t="shared" si="2"/>
        <v>74.91</v>
      </c>
      <c r="IG151" s="35"/>
      <c r="IH151" s="35"/>
      <c r="II151" s="35"/>
      <c r="IJ151" s="35"/>
      <c r="IK151" s="35"/>
      <c r="IL151" s="35"/>
      <c r="IM151" s="35"/>
      <c r="IN151" s="35"/>
      <c r="IO151" s="35"/>
    </row>
    <row r="152" spans="1:249" s="3" customFormat="1" ht="27.75" customHeight="1">
      <c r="A152" s="16">
        <v>147</v>
      </c>
      <c r="B152" s="17" t="s">
        <v>370</v>
      </c>
      <c r="C152" s="17" t="s">
        <v>371</v>
      </c>
      <c r="D152" s="18" t="s">
        <v>372</v>
      </c>
      <c r="E152" s="18"/>
      <c r="F152" s="20" t="s">
        <v>15</v>
      </c>
      <c r="G152" s="20">
        <v>1</v>
      </c>
      <c r="H152" s="21">
        <v>75.9</v>
      </c>
      <c r="I152" s="25">
        <v>85.64</v>
      </c>
      <c r="J152" s="26">
        <f t="shared" si="2"/>
        <v>80.77000000000001</v>
      </c>
      <c r="IG152" s="35"/>
      <c r="IH152" s="35"/>
      <c r="II152" s="35"/>
      <c r="IJ152" s="35"/>
      <c r="IK152" s="35"/>
      <c r="IL152" s="35"/>
      <c r="IM152" s="35"/>
      <c r="IN152" s="35"/>
      <c r="IO152" s="35"/>
    </row>
    <row r="153" spans="1:249" s="3" customFormat="1" ht="27.75" customHeight="1">
      <c r="A153" s="16">
        <v>148</v>
      </c>
      <c r="B153" s="17" t="s">
        <v>373</v>
      </c>
      <c r="C153" s="17" t="s">
        <v>374</v>
      </c>
      <c r="D153" s="18"/>
      <c r="E153" s="18"/>
      <c r="F153" s="20"/>
      <c r="G153" s="20"/>
      <c r="H153" s="21">
        <v>58.6</v>
      </c>
      <c r="I153" s="25">
        <v>82.4</v>
      </c>
      <c r="J153" s="26">
        <f t="shared" si="2"/>
        <v>70.5</v>
      </c>
      <c r="IG153" s="35"/>
      <c r="IH153" s="35"/>
      <c r="II153" s="35"/>
      <c r="IJ153" s="35"/>
      <c r="IK153" s="35"/>
      <c r="IL153" s="35"/>
      <c r="IM153" s="35"/>
      <c r="IN153" s="35"/>
      <c r="IO153" s="35"/>
    </row>
    <row r="154" spans="1:249" s="3" customFormat="1" ht="27.75" customHeight="1">
      <c r="A154" s="16">
        <v>149</v>
      </c>
      <c r="B154" s="17" t="s">
        <v>375</v>
      </c>
      <c r="C154" s="17" t="s">
        <v>376</v>
      </c>
      <c r="D154" s="18"/>
      <c r="E154" s="18"/>
      <c r="F154" s="20"/>
      <c r="G154" s="20"/>
      <c r="H154" s="21">
        <v>44.9</v>
      </c>
      <c r="I154" s="27" t="s">
        <v>27</v>
      </c>
      <c r="J154" s="16">
        <v>22.45</v>
      </c>
      <c r="IG154" s="35"/>
      <c r="IH154" s="35"/>
      <c r="II154" s="35"/>
      <c r="IJ154" s="35"/>
      <c r="IK154" s="35"/>
      <c r="IL154" s="35"/>
      <c r="IM154" s="35"/>
      <c r="IN154" s="35"/>
      <c r="IO154" s="35"/>
    </row>
    <row r="155" spans="1:249" s="3" customFormat="1" ht="27.75" customHeight="1">
      <c r="A155" s="16">
        <v>150</v>
      </c>
      <c r="B155" s="17" t="s">
        <v>377</v>
      </c>
      <c r="C155" s="17" t="s">
        <v>378</v>
      </c>
      <c r="D155" s="18"/>
      <c r="E155" s="18"/>
      <c r="F155" s="20" t="s">
        <v>22</v>
      </c>
      <c r="G155" s="20">
        <v>1</v>
      </c>
      <c r="H155" s="21">
        <v>64.3</v>
      </c>
      <c r="I155" s="25">
        <v>83.14000000000001</v>
      </c>
      <c r="J155" s="26">
        <f t="shared" si="2"/>
        <v>73.72</v>
      </c>
      <c r="IG155" s="35"/>
      <c r="IH155" s="35"/>
      <c r="II155" s="35"/>
      <c r="IJ155" s="35"/>
      <c r="IK155" s="35"/>
      <c r="IL155" s="35"/>
      <c r="IM155" s="35"/>
      <c r="IN155" s="35"/>
      <c r="IO155" s="35"/>
    </row>
    <row r="156" spans="1:249" s="3" customFormat="1" ht="27.75" customHeight="1">
      <c r="A156" s="16">
        <v>151</v>
      </c>
      <c r="B156" s="17" t="s">
        <v>379</v>
      </c>
      <c r="C156" s="17" t="s">
        <v>380</v>
      </c>
      <c r="D156" s="18"/>
      <c r="E156" s="18"/>
      <c r="F156" s="20"/>
      <c r="G156" s="20"/>
      <c r="H156" s="21">
        <v>63.2</v>
      </c>
      <c r="I156" s="25">
        <v>83.94000000000001</v>
      </c>
      <c r="J156" s="26">
        <f t="shared" si="2"/>
        <v>73.57000000000001</v>
      </c>
      <c r="IG156" s="35"/>
      <c r="IH156" s="35"/>
      <c r="II156" s="35"/>
      <c r="IJ156" s="35"/>
      <c r="IK156" s="35"/>
      <c r="IL156" s="35"/>
      <c r="IM156" s="35"/>
      <c r="IN156" s="35"/>
      <c r="IO156" s="35"/>
    </row>
    <row r="157" spans="1:249" s="3" customFormat="1" ht="27.75" customHeight="1">
      <c r="A157" s="16">
        <v>152</v>
      </c>
      <c r="B157" s="17" t="s">
        <v>381</v>
      </c>
      <c r="C157" s="17" t="s">
        <v>382</v>
      </c>
      <c r="D157" s="18"/>
      <c r="E157" s="18"/>
      <c r="F157" s="20"/>
      <c r="G157" s="20"/>
      <c r="H157" s="21">
        <v>63.3</v>
      </c>
      <c r="I157" s="27" t="s">
        <v>27</v>
      </c>
      <c r="J157" s="16">
        <v>31.65</v>
      </c>
      <c r="IG157" s="35"/>
      <c r="IH157" s="35"/>
      <c r="II157" s="35"/>
      <c r="IJ157" s="35"/>
      <c r="IK157" s="35"/>
      <c r="IL157" s="35"/>
      <c r="IM157" s="35"/>
      <c r="IN157" s="35"/>
      <c r="IO157" s="35"/>
    </row>
    <row r="158" spans="1:249" s="3" customFormat="1" ht="27.75" customHeight="1">
      <c r="A158" s="16">
        <v>153</v>
      </c>
      <c r="B158" s="17" t="s">
        <v>383</v>
      </c>
      <c r="C158" s="17" t="s">
        <v>384</v>
      </c>
      <c r="D158" s="18"/>
      <c r="E158" s="18"/>
      <c r="F158" s="20" t="s">
        <v>290</v>
      </c>
      <c r="G158" s="20">
        <v>1</v>
      </c>
      <c r="H158" s="21">
        <v>67.9</v>
      </c>
      <c r="I158" s="25">
        <v>82.55999999999999</v>
      </c>
      <c r="J158" s="26">
        <f t="shared" si="2"/>
        <v>75.22999999999999</v>
      </c>
      <c r="IG158" s="35"/>
      <c r="IH158" s="35"/>
      <c r="II158" s="35"/>
      <c r="IJ158" s="35"/>
      <c r="IK158" s="35"/>
      <c r="IL158" s="35"/>
      <c r="IM158" s="35"/>
      <c r="IN158" s="35"/>
      <c r="IO158" s="35"/>
    </row>
    <row r="159" spans="1:249" s="3" customFormat="1" ht="27.75" customHeight="1">
      <c r="A159" s="16">
        <v>154</v>
      </c>
      <c r="B159" s="17" t="s">
        <v>385</v>
      </c>
      <c r="C159" s="17" t="s">
        <v>386</v>
      </c>
      <c r="D159" s="18"/>
      <c r="E159" s="18"/>
      <c r="F159" s="20"/>
      <c r="G159" s="20"/>
      <c r="H159" s="21">
        <v>61.8</v>
      </c>
      <c r="I159" s="25">
        <v>82.57999999999998</v>
      </c>
      <c r="J159" s="26">
        <f t="shared" si="2"/>
        <v>72.19</v>
      </c>
      <c r="IG159" s="35"/>
      <c r="IH159" s="35"/>
      <c r="II159" s="35"/>
      <c r="IJ159" s="35"/>
      <c r="IK159" s="35"/>
      <c r="IL159" s="35"/>
      <c r="IM159" s="35"/>
      <c r="IN159" s="35"/>
      <c r="IO159" s="35"/>
    </row>
    <row r="160" spans="1:249" s="3" customFormat="1" ht="27.75" customHeight="1">
      <c r="A160" s="16">
        <v>155</v>
      </c>
      <c r="B160" s="17" t="s">
        <v>387</v>
      </c>
      <c r="C160" s="17" t="s">
        <v>388</v>
      </c>
      <c r="D160" s="18"/>
      <c r="E160" s="18"/>
      <c r="F160" s="20"/>
      <c r="G160" s="20"/>
      <c r="H160" s="21">
        <v>55.2</v>
      </c>
      <c r="I160" s="27" t="s">
        <v>27</v>
      </c>
      <c r="J160" s="16">
        <v>27.6</v>
      </c>
      <c r="IG160" s="35"/>
      <c r="IH160" s="35"/>
      <c r="II160" s="35"/>
      <c r="IJ160" s="35"/>
      <c r="IK160" s="35"/>
      <c r="IL160" s="35"/>
      <c r="IM160" s="35"/>
      <c r="IN160" s="35"/>
      <c r="IO160" s="35"/>
    </row>
    <row r="161" spans="1:249" s="3" customFormat="1" ht="27.75" customHeight="1">
      <c r="A161" s="16">
        <v>156</v>
      </c>
      <c r="B161" s="22" t="s">
        <v>389</v>
      </c>
      <c r="C161" s="22" t="s">
        <v>390</v>
      </c>
      <c r="D161" s="18" t="s">
        <v>391</v>
      </c>
      <c r="E161" s="18"/>
      <c r="F161" s="20" t="s">
        <v>45</v>
      </c>
      <c r="G161" s="20">
        <v>1</v>
      </c>
      <c r="H161" s="23">
        <v>63.2</v>
      </c>
      <c r="I161" s="25">
        <v>82.55999999999999</v>
      </c>
      <c r="J161" s="26">
        <f t="shared" si="2"/>
        <v>72.88</v>
      </c>
      <c r="IG161" s="36"/>
      <c r="IH161" s="36"/>
      <c r="II161" s="36"/>
      <c r="IJ161" s="36"/>
      <c r="IK161" s="36"/>
      <c r="IL161" s="36"/>
      <c r="IM161" s="36"/>
      <c r="IN161" s="36"/>
      <c r="IO161" s="36"/>
    </row>
    <row r="162" spans="1:249" s="3" customFormat="1" ht="27.75" customHeight="1">
      <c r="A162" s="16">
        <v>157</v>
      </c>
      <c r="B162" s="22" t="s">
        <v>392</v>
      </c>
      <c r="C162" s="22" t="s">
        <v>393</v>
      </c>
      <c r="D162" s="18"/>
      <c r="E162" s="18"/>
      <c r="F162" s="20"/>
      <c r="G162" s="20"/>
      <c r="H162" s="19">
        <v>61.3</v>
      </c>
      <c r="I162" s="25">
        <v>83.36</v>
      </c>
      <c r="J162" s="26">
        <f t="shared" si="2"/>
        <v>72.33</v>
      </c>
      <c r="IG162" s="36"/>
      <c r="IH162" s="36"/>
      <c r="II162" s="36"/>
      <c r="IJ162" s="36"/>
      <c r="IK162" s="36"/>
      <c r="IL162" s="36"/>
      <c r="IM162" s="36"/>
      <c r="IN162" s="36"/>
      <c r="IO162" s="36"/>
    </row>
    <row r="163" spans="1:249" s="3" customFormat="1" ht="27.75" customHeight="1">
      <c r="A163" s="16">
        <v>158</v>
      </c>
      <c r="B163" s="22" t="s">
        <v>394</v>
      </c>
      <c r="C163" s="22" t="s">
        <v>395</v>
      </c>
      <c r="D163" s="18"/>
      <c r="E163" s="18"/>
      <c r="F163" s="20"/>
      <c r="G163" s="20"/>
      <c r="H163" s="19">
        <v>60.2</v>
      </c>
      <c r="I163" s="27" t="s">
        <v>27</v>
      </c>
      <c r="J163" s="16">
        <v>30.1</v>
      </c>
      <c r="IG163" s="36"/>
      <c r="IH163" s="36"/>
      <c r="II163" s="36"/>
      <c r="IJ163" s="36"/>
      <c r="IK163" s="36"/>
      <c r="IL163" s="36"/>
      <c r="IM163" s="36"/>
      <c r="IN163" s="36"/>
      <c r="IO163" s="36"/>
    </row>
    <row r="164" spans="1:249" s="3" customFormat="1" ht="27.75" customHeight="1">
      <c r="A164" s="16">
        <v>159</v>
      </c>
      <c r="B164" s="17" t="s">
        <v>396</v>
      </c>
      <c r="C164" s="17" t="s">
        <v>397</v>
      </c>
      <c r="D164" s="18" t="s">
        <v>398</v>
      </c>
      <c r="E164" s="18"/>
      <c r="F164" s="20" t="s">
        <v>45</v>
      </c>
      <c r="G164" s="20">
        <v>1</v>
      </c>
      <c r="H164" s="21">
        <v>63.8</v>
      </c>
      <c r="I164" s="25">
        <v>82.4</v>
      </c>
      <c r="J164" s="26">
        <f t="shared" si="2"/>
        <v>73.1</v>
      </c>
      <c r="IG164" s="35"/>
      <c r="IH164" s="35"/>
      <c r="II164" s="35"/>
      <c r="IJ164" s="35"/>
      <c r="IK164" s="35"/>
      <c r="IL164" s="35"/>
      <c r="IM164" s="35"/>
      <c r="IN164" s="35"/>
      <c r="IO164" s="35"/>
    </row>
    <row r="165" spans="1:249" s="3" customFormat="1" ht="27.75" customHeight="1">
      <c r="A165" s="16">
        <v>160</v>
      </c>
      <c r="B165" s="17" t="s">
        <v>399</v>
      </c>
      <c r="C165" s="17" t="s">
        <v>400</v>
      </c>
      <c r="D165" s="18"/>
      <c r="E165" s="18"/>
      <c r="F165" s="20"/>
      <c r="G165" s="20"/>
      <c r="H165" s="21">
        <v>54.9</v>
      </c>
      <c r="I165" s="25">
        <v>80.88000000000001</v>
      </c>
      <c r="J165" s="26">
        <f t="shared" si="2"/>
        <v>67.89</v>
      </c>
      <c r="IG165" s="35"/>
      <c r="IH165" s="35"/>
      <c r="II165" s="35"/>
      <c r="IJ165" s="35"/>
      <c r="IK165" s="35"/>
      <c r="IL165" s="35"/>
      <c r="IM165" s="35"/>
      <c r="IN165" s="35"/>
      <c r="IO165" s="35"/>
    </row>
    <row r="166" spans="1:249" s="3" customFormat="1" ht="27.75" customHeight="1">
      <c r="A166" s="16">
        <v>161</v>
      </c>
      <c r="B166" s="17" t="s">
        <v>401</v>
      </c>
      <c r="C166" s="17" t="s">
        <v>402</v>
      </c>
      <c r="D166" s="18"/>
      <c r="E166" s="18"/>
      <c r="F166" s="20"/>
      <c r="G166" s="20"/>
      <c r="H166" s="21">
        <v>50.9</v>
      </c>
      <c r="I166" s="25">
        <v>78.68000000000002</v>
      </c>
      <c r="J166" s="26">
        <f t="shared" si="2"/>
        <v>64.79</v>
      </c>
      <c r="IG166" s="35"/>
      <c r="IH166" s="35"/>
      <c r="II166" s="35"/>
      <c r="IJ166" s="35"/>
      <c r="IK166" s="35"/>
      <c r="IL166" s="35"/>
      <c r="IM166" s="35"/>
      <c r="IN166" s="35"/>
      <c r="IO166" s="35"/>
    </row>
    <row r="167" spans="1:249" s="3" customFormat="1" ht="27.75" customHeight="1">
      <c r="A167" s="16">
        <v>162</v>
      </c>
      <c r="B167" s="17" t="s">
        <v>403</v>
      </c>
      <c r="C167" s="17" t="s">
        <v>404</v>
      </c>
      <c r="D167" s="18" t="s">
        <v>405</v>
      </c>
      <c r="E167" s="18"/>
      <c r="F167" s="20" t="s">
        <v>45</v>
      </c>
      <c r="G167" s="20">
        <v>3</v>
      </c>
      <c r="H167" s="21">
        <v>70.8</v>
      </c>
      <c r="I167" s="33">
        <v>82.92</v>
      </c>
      <c r="J167" s="26">
        <f t="shared" si="2"/>
        <v>76.86</v>
      </c>
      <c r="IG167" s="35"/>
      <c r="IH167" s="35"/>
      <c r="II167" s="35"/>
      <c r="IJ167" s="35"/>
      <c r="IK167" s="35"/>
      <c r="IL167" s="35"/>
      <c r="IM167" s="35"/>
      <c r="IN167" s="35"/>
      <c r="IO167" s="35"/>
    </row>
    <row r="168" spans="1:249" s="3" customFormat="1" ht="27.75" customHeight="1">
      <c r="A168" s="16">
        <v>163</v>
      </c>
      <c r="B168" s="17" t="s">
        <v>406</v>
      </c>
      <c r="C168" s="17" t="s">
        <v>407</v>
      </c>
      <c r="D168" s="18"/>
      <c r="E168" s="18"/>
      <c r="F168" s="20"/>
      <c r="G168" s="20"/>
      <c r="H168" s="21">
        <v>67.9</v>
      </c>
      <c r="I168" s="25">
        <v>83.46</v>
      </c>
      <c r="J168" s="26">
        <f t="shared" si="2"/>
        <v>75.68</v>
      </c>
      <c r="IG168" s="35"/>
      <c r="IH168" s="35"/>
      <c r="II168" s="35"/>
      <c r="IJ168" s="35"/>
      <c r="IK168" s="35"/>
      <c r="IL168" s="35"/>
      <c r="IM168" s="35"/>
      <c r="IN168" s="35"/>
      <c r="IO168" s="35"/>
    </row>
    <row r="169" spans="1:249" s="3" customFormat="1" ht="27.75" customHeight="1">
      <c r="A169" s="16">
        <v>164</v>
      </c>
      <c r="B169" s="17" t="s">
        <v>408</v>
      </c>
      <c r="C169" s="17" t="s">
        <v>409</v>
      </c>
      <c r="D169" s="18"/>
      <c r="E169" s="18"/>
      <c r="F169" s="20"/>
      <c r="G169" s="20"/>
      <c r="H169" s="21">
        <v>67.7</v>
      </c>
      <c r="I169" s="25">
        <v>83.64000000000001</v>
      </c>
      <c r="J169" s="26">
        <f t="shared" si="2"/>
        <v>75.67000000000002</v>
      </c>
      <c r="IG169" s="35"/>
      <c r="IH169" s="35"/>
      <c r="II169" s="35"/>
      <c r="IJ169" s="35"/>
      <c r="IK169" s="35"/>
      <c r="IL169" s="35"/>
      <c r="IM169" s="35"/>
      <c r="IN169" s="35"/>
      <c r="IO169" s="35"/>
    </row>
    <row r="170" spans="1:249" s="3" customFormat="1" ht="27.75" customHeight="1">
      <c r="A170" s="16">
        <v>165</v>
      </c>
      <c r="B170" s="17" t="s">
        <v>410</v>
      </c>
      <c r="C170" s="17" t="s">
        <v>411</v>
      </c>
      <c r="D170" s="18"/>
      <c r="E170" s="18"/>
      <c r="F170" s="20"/>
      <c r="G170" s="20"/>
      <c r="H170" s="21">
        <v>66.7</v>
      </c>
      <c r="I170" s="25">
        <v>82.49999999999999</v>
      </c>
      <c r="J170" s="26">
        <f t="shared" si="2"/>
        <v>74.6</v>
      </c>
      <c r="IG170" s="35"/>
      <c r="IH170" s="35"/>
      <c r="II170" s="35"/>
      <c r="IJ170" s="35"/>
      <c r="IK170" s="35"/>
      <c r="IL170" s="35"/>
      <c r="IM170" s="35"/>
      <c r="IN170" s="35"/>
      <c r="IO170" s="35"/>
    </row>
    <row r="171" spans="1:249" s="3" customFormat="1" ht="27.75" customHeight="1">
      <c r="A171" s="16">
        <v>166</v>
      </c>
      <c r="B171" s="17" t="s">
        <v>412</v>
      </c>
      <c r="C171" s="17" t="s">
        <v>413</v>
      </c>
      <c r="D171" s="18"/>
      <c r="E171" s="18"/>
      <c r="F171" s="20"/>
      <c r="G171" s="20"/>
      <c r="H171" s="23">
        <v>63.7</v>
      </c>
      <c r="I171" s="25">
        <v>84.73999999999998</v>
      </c>
      <c r="J171" s="26">
        <f t="shared" si="2"/>
        <v>74.22</v>
      </c>
      <c r="IG171" s="35"/>
      <c r="IH171" s="35"/>
      <c r="II171" s="35"/>
      <c r="IJ171" s="35"/>
      <c r="IK171" s="35"/>
      <c r="IL171" s="35"/>
      <c r="IM171" s="35"/>
      <c r="IN171" s="35"/>
      <c r="IO171" s="35"/>
    </row>
    <row r="172" spans="1:249" s="3" customFormat="1" ht="27.75" customHeight="1">
      <c r="A172" s="16">
        <v>167</v>
      </c>
      <c r="B172" s="17" t="s">
        <v>414</v>
      </c>
      <c r="C172" s="17" t="s">
        <v>415</v>
      </c>
      <c r="D172" s="18"/>
      <c r="E172" s="18"/>
      <c r="F172" s="20"/>
      <c r="G172" s="20"/>
      <c r="H172" s="23">
        <v>63.5</v>
      </c>
      <c r="I172" s="25">
        <v>82.68000000000002</v>
      </c>
      <c r="J172" s="26">
        <f t="shared" si="2"/>
        <v>73.09</v>
      </c>
      <c r="IG172" s="35"/>
      <c r="IH172" s="35"/>
      <c r="II172" s="35"/>
      <c r="IJ172" s="35"/>
      <c r="IK172" s="35"/>
      <c r="IL172" s="35"/>
      <c r="IM172" s="35"/>
      <c r="IN172" s="35"/>
      <c r="IO172" s="35"/>
    </row>
    <row r="173" spans="1:249" s="3" customFormat="1" ht="27.75" customHeight="1">
      <c r="A173" s="16">
        <v>168</v>
      </c>
      <c r="B173" s="17" t="s">
        <v>416</v>
      </c>
      <c r="C173" s="17" t="s">
        <v>417</v>
      </c>
      <c r="D173" s="18"/>
      <c r="E173" s="18"/>
      <c r="F173" s="20"/>
      <c r="G173" s="20"/>
      <c r="H173" s="23">
        <v>64.7</v>
      </c>
      <c r="I173" s="25">
        <v>81.46</v>
      </c>
      <c r="J173" s="26">
        <f t="shared" si="2"/>
        <v>73.08</v>
      </c>
      <c r="IG173" s="35"/>
      <c r="IH173" s="35"/>
      <c r="II173" s="35"/>
      <c r="IJ173" s="35"/>
      <c r="IK173" s="35"/>
      <c r="IL173" s="35"/>
      <c r="IM173" s="35"/>
      <c r="IN173" s="35"/>
      <c r="IO173" s="35"/>
    </row>
    <row r="174" spans="1:249" s="3" customFormat="1" ht="27.75" customHeight="1">
      <c r="A174" s="16">
        <v>169</v>
      </c>
      <c r="B174" s="17" t="s">
        <v>418</v>
      </c>
      <c r="C174" s="17" t="s">
        <v>419</v>
      </c>
      <c r="D174" s="18"/>
      <c r="E174" s="18"/>
      <c r="F174" s="20"/>
      <c r="G174" s="20"/>
      <c r="H174" s="23">
        <v>65.1</v>
      </c>
      <c r="I174" s="25">
        <v>80.42</v>
      </c>
      <c r="J174" s="26">
        <f t="shared" si="2"/>
        <v>72.75999999999999</v>
      </c>
      <c r="IG174" s="35"/>
      <c r="IH174" s="35"/>
      <c r="II174" s="35"/>
      <c r="IJ174" s="35"/>
      <c r="IK174" s="35"/>
      <c r="IL174" s="35"/>
      <c r="IM174" s="35"/>
      <c r="IN174" s="35"/>
      <c r="IO174" s="35"/>
    </row>
    <row r="175" spans="1:249" s="3" customFormat="1" ht="27.75" customHeight="1">
      <c r="A175" s="16">
        <v>170</v>
      </c>
      <c r="B175" s="17" t="s">
        <v>420</v>
      </c>
      <c r="C175" s="17" t="s">
        <v>421</v>
      </c>
      <c r="D175" s="18"/>
      <c r="E175" s="18"/>
      <c r="F175" s="20"/>
      <c r="G175" s="20"/>
      <c r="H175" s="21">
        <v>63</v>
      </c>
      <c r="I175" s="25">
        <v>81.55999999999999</v>
      </c>
      <c r="J175" s="26">
        <f t="shared" si="2"/>
        <v>72.28</v>
      </c>
      <c r="IG175" s="35"/>
      <c r="IH175" s="35"/>
      <c r="II175" s="35"/>
      <c r="IJ175" s="35"/>
      <c r="IK175" s="35"/>
      <c r="IL175" s="35"/>
      <c r="IM175" s="35"/>
      <c r="IN175" s="35"/>
      <c r="IO175" s="35"/>
    </row>
    <row r="176" spans="1:249" s="3" customFormat="1" ht="27.75" customHeight="1">
      <c r="A176" s="16">
        <v>171</v>
      </c>
      <c r="B176" s="17" t="s">
        <v>422</v>
      </c>
      <c r="C176" s="17" t="s">
        <v>423</v>
      </c>
      <c r="D176" s="18" t="s">
        <v>424</v>
      </c>
      <c r="E176" s="18"/>
      <c r="F176" s="20" t="s">
        <v>45</v>
      </c>
      <c r="G176" s="20">
        <v>1</v>
      </c>
      <c r="H176" s="21">
        <v>63.2</v>
      </c>
      <c r="I176" s="25">
        <v>82.82000000000002</v>
      </c>
      <c r="J176" s="26">
        <f t="shared" si="2"/>
        <v>73.01000000000002</v>
      </c>
      <c r="IG176" s="35"/>
      <c r="IH176" s="35"/>
      <c r="II176" s="35"/>
      <c r="IJ176" s="35"/>
      <c r="IK176" s="35"/>
      <c r="IL176" s="35"/>
      <c r="IM176" s="35"/>
      <c r="IN176" s="35"/>
      <c r="IO176" s="35"/>
    </row>
    <row r="177" spans="1:249" s="3" customFormat="1" ht="27.75" customHeight="1">
      <c r="A177" s="16">
        <v>172</v>
      </c>
      <c r="B177" s="17" t="s">
        <v>425</v>
      </c>
      <c r="C177" s="17" t="s">
        <v>426</v>
      </c>
      <c r="D177" s="18"/>
      <c r="E177" s="18"/>
      <c r="F177" s="20"/>
      <c r="G177" s="20"/>
      <c r="H177" s="21">
        <v>56.9</v>
      </c>
      <c r="I177" s="25">
        <v>81.92</v>
      </c>
      <c r="J177" s="26">
        <f t="shared" si="2"/>
        <v>69.41</v>
      </c>
      <c r="IG177" s="35"/>
      <c r="IH177" s="35"/>
      <c r="II177" s="35"/>
      <c r="IJ177" s="35"/>
      <c r="IK177" s="35"/>
      <c r="IL177" s="35"/>
      <c r="IM177" s="35"/>
      <c r="IN177" s="35"/>
      <c r="IO177" s="35"/>
    </row>
    <row r="178" spans="1:249" s="3" customFormat="1" ht="27.75" customHeight="1">
      <c r="A178" s="16">
        <v>173</v>
      </c>
      <c r="B178" s="17" t="s">
        <v>427</v>
      </c>
      <c r="C178" s="17" t="s">
        <v>428</v>
      </c>
      <c r="D178" s="18"/>
      <c r="E178" s="18"/>
      <c r="F178" s="20"/>
      <c r="G178" s="20"/>
      <c r="H178" s="21">
        <v>52.8</v>
      </c>
      <c r="I178" s="25">
        <v>82.26</v>
      </c>
      <c r="J178" s="26">
        <f t="shared" si="2"/>
        <v>67.53</v>
      </c>
      <c r="IG178" s="35"/>
      <c r="IH178" s="35"/>
      <c r="II178" s="35"/>
      <c r="IJ178" s="35"/>
      <c r="IK178" s="35"/>
      <c r="IL178" s="35"/>
      <c r="IM178" s="35"/>
      <c r="IN178" s="35"/>
      <c r="IO178" s="35"/>
    </row>
    <row r="179" spans="1:249" s="3" customFormat="1" ht="27.75" customHeight="1">
      <c r="A179" s="16">
        <v>174</v>
      </c>
      <c r="B179" s="17" t="s">
        <v>429</v>
      </c>
      <c r="C179" s="17" t="s">
        <v>430</v>
      </c>
      <c r="D179" s="18" t="s">
        <v>431</v>
      </c>
      <c r="E179" s="19" t="s">
        <v>432</v>
      </c>
      <c r="F179" s="20" t="s">
        <v>15</v>
      </c>
      <c r="G179" s="20">
        <v>1</v>
      </c>
      <c r="H179" s="21">
        <v>66.7</v>
      </c>
      <c r="I179" s="25">
        <v>83.14000000000001</v>
      </c>
      <c r="J179" s="26">
        <f t="shared" si="2"/>
        <v>74.92000000000002</v>
      </c>
      <c r="IG179" s="35"/>
      <c r="IH179" s="35"/>
      <c r="II179" s="35"/>
      <c r="IJ179" s="35"/>
      <c r="IK179" s="35"/>
      <c r="IL179" s="35"/>
      <c r="IM179" s="35"/>
      <c r="IN179" s="35"/>
      <c r="IO179" s="35"/>
    </row>
    <row r="180" spans="1:249" s="3" customFormat="1" ht="27.75" customHeight="1">
      <c r="A180" s="16">
        <v>175</v>
      </c>
      <c r="B180" s="17" t="s">
        <v>433</v>
      </c>
      <c r="C180" s="17" t="s">
        <v>434</v>
      </c>
      <c r="D180" s="18"/>
      <c r="E180" s="19"/>
      <c r="F180" s="20"/>
      <c r="G180" s="20"/>
      <c r="H180" s="21">
        <v>51.2</v>
      </c>
      <c r="I180" s="25">
        <v>79.42</v>
      </c>
      <c r="J180" s="26">
        <f t="shared" si="2"/>
        <v>65.31</v>
      </c>
      <c r="IG180" s="35"/>
      <c r="IH180" s="35"/>
      <c r="II180" s="35"/>
      <c r="IJ180" s="35"/>
      <c r="IK180" s="35"/>
      <c r="IL180" s="35"/>
      <c r="IM180" s="35"/>
      <c r="IN180" s="35"/>
      <c r="IO180" s="35"/>
    </row>
    <row r="181" spans="1:249" s="3" customFormat="1" ht="27.75" customHeight="1">
      <c r="A181" s="16">
        <v>176</v>
      </c>
      <c r="B181" s="17" t="s">
        <v>435</v>
      </c>
      <c r="C181" s="17" t="s">
        <v>436</v>
      </c>
      <c r="D181" s="18"/>
      <c r="E181" s="19"/>
      <c r="F181" s="20" t="s">
        <v>22</v>
      </c>
      <c r="G181" s="20">
        <v>1</v>
      </c>
      <c r="H181" s="21">
        <v>71.7</v>
      </c>
      <c r="I181" s="25">
        <v>82.72</v>
      </c>
      <c r="J181" s="26">
        <f t="shared" si="2"/>
        <v>77.21000000000001</v>
      </c>
      <c r="IG181" s="35"/>
      <c r="IH181" s="35"/>
      <c r="II181" s="35"/>
      <c r="IJ181" s="35"/>
      <c r="IK181" s="35"/>
      <c r="IL181" s="35"/>
      <c r="IM181" s="35"/>
      <c r="IN181" s="35"/>
      <c r="IO181" s="35"/>
    </row>
    <row r="182" spans="1:249" s="3" customFormat="1" ht="27.75" customHeight="1">
      <c r="A182" s="16">
        <v>177</v>
      </c>
      <c r="B182" s="22" t="s">
        <v>437</v>
      </c>
      <c r="C182" s="22" t="s">
        <v>438</v>
      </c>
      <c r="D182" s="18"/>
      <c r="E182" s="19"/>
      <c r="F182" s="20"/>
      <c r="G182" s="20"/>
      <c r="H182" s="22">
        <v>62.9</v>
      </c>
      <c r="I182" s="25">
        <v>81.78</v>
      </c>
      <c r="J182" s="26">
        <f t="shared" si="2"/>
        <v>72.34</v>
      </c>
      <c r="IG182" s="36"/>
      <c r="IH182" s="36"/>
      <c r="II182" s="36"/>
      <c r="IJ182" s="36"/>
      <c r="IK182" s="36"/>
      <c r="IL182" s="36"/>
      <c r="IM182" s="36"/>
      <c r="IN182" s="36"/>
      <c r="IO182" s="36"/>
    </row>
    <row r="183" spans="1:249" s="3" customFormat="1" ht="27.75" customHeight="1">
      <c r="A183" s="16">
        <v>178</v>
      </c>
      <c r="B183" s="17" t="s">
        <v>439</v>
      </c>
      <c r="C183" s="17" t="s">
        <v>440</v>
      </c>
      <c r="D183" s="18"/>
      <c r="E183" s="19"/>
      <c r="F183" s="20"/>
      <c r="G183" s="20"/>
      <c r="H183" s="21">
        <v>65.9</v>
      </c>
      <c r="I183" s="27" t="s">
        <v>27</v>
      </c>
      <c r="J183" s="16">
        <v>32.95</v>
      </c>
      <c r="IG183" s="35"/>
      <c r="IH183" s="35"/>
      <c r="II183" s="35"/>
      <c r="IJ183" s="35"/>
      <c r="IK183" s="35"/>
      <c r="IL183" s="35"/>
      <c r="IM183" s="35"/>
      <c r="IN183" s="35"/>
      <c r="IO183" s="35"/>
    </row>
    <row r="184" spans="1:249" s="3" customFormat="1" ht="27.75" customHeight="1">
      <c r="A184" s="16">
        <v>179</v>
      </c>
      <c r="B184" s="22" t="s">
        <v>441</v>
      </c>
      <c r="C184" s="22" t="s">
        <v>442</v>
      </c>
      <c r="D184" s="18"/>
      <c r="E184" s="19"/>
      <c r="F184" s="20" t="s">
        <v>290</v>
      </c>
      <c r="G184" s="20">
        <v>2</v>
      </c>
      <c r="H184" s="23">
        <v>61.5</v>
      </c>
      <c r="I184" s="25">
        <v>83.63999999999999</v>
      </c>
      <c r="J184" s="26">
        <f t="shared" si="2"/>
        <v>72.57</v>
      </c>
      <c r="IG184" s="36"/>
      <c r="IH184" s="36"/>
      <c r="II184" s="36"/>
      <c r="IJ184" s="36"/>
      <c r="IK184" s="36"/>
      <c r="IL184" s="36"/>
      <c r="IM184" s="36"/>
      <c r="IN184" s="36"/>
      <c r="IO184" s="36"/>
    </row>
    <row r="185" spans="1:249" s="3" customFormat="1" ht="27.75" customHeight="1">
      <c r="A185" s="16">
        <v>180</v>
      </c>
      <c r="B185" s="22" t="s">
        <v>443</v>
      </c>
      <c r="C185" s="22" t="s">
        <v>444</v>
      </c>
      <c r="D185" s="18"/>
      <c r="E185" s="19"/>
      <c r="F185" s="20"/>
      <c r="G185" s="20"/>
      <c r="H185" s="23">
        <v>60.7</v>
      </c>
      <c r="I185" s="25">
        <v>81.76</v>
      </c>
      <c r="J185" s="26">
        <f t="shared" si="2"/>
        <v>71.23</v>
      </c>
      <c r="IG185" s="36"/>
      <c r="IH185" s="36"/>
      <c r="II185" s="36"/>
      <c r="IJ185" s="36"/>
      <c r="IK185" s="36"/>
      <c r="IL185" s="36"/>
      <c r="IM185" s="36"/>
      <c r="IN185" s="36"/>
      <c r="IO185" s="36"/>
    </row>
    <row r="186" spans="1:249" s="3" customFormat="1" ht="27.75" customHeight="1">
      <c r="A186" s="16">
        <v>181</v>
      </c>
      <c r="B186" s="22" t="s">
        <v>445</v>
      </c>
      <c r="C186" s="22" t="s">
        <v>446</v>
      </c>
      <c r="D186" s="18"/>
      <c r="E186" s="19"/>
      <c r="F186" s="20"/>
      <c r="G186" s="20"/>
      <c r="H186" s="23">
        <v>58.7</v>
      </c>
      <c r="I186" s="25">
        <v>82.46</v>
      </c>
      <c r="J186" s="26">
        <f t="shared" si="2"/>
        <v>70.58</v>
      </c>
      <c r="IG186" s="36"/>
      <c r="IH186" s="36"/>
      <c r="II186" s="36"/>
      <c r="IJ186" s="36"/>
      <c r="IK186" s="36"/>
      <c r="IL186" s="36"/>
      <c r="IM186" s="36"/>
      <c r="IN186" s="36"/>
      <c r="IO186" s="36"/>
    </row>
    <row r="187" spans="1:249" s="3" customFormat="1" ht="27.75" customHeight="1">
      <c r="A187" s="16">
        <v>182</v>
      </c>
      <c r="B187" s="22" t="s">
        <v>447</v>
      </c>
      <c r="C187" s="22" t="s">
        <v>448</v>
      </c>
      <c r="D187" s="18"/>
      <c r="E187" s="19"/>
      <c r="F187" s="20"/>
      <c r="G187" s="20"/>
      <c r="H187" s="23">
        <v>59.4</v>
      </c>
      <c r="I187" s="25">
        <v>81.1</v>
      </c>
      <c r="J187" s="26">
        <f t="shared" si="2"/>
        <v>70.25</v>
      </c>
      <c r="IG187" s="36"/>
      <c r="IH187" s="36"/>
      <c r="II187" s="36"/>
      <c r="IJ187" s="36"/>
      <c r="IK187" s="36"/>
      <c r="IL187" s="36"/>
      <c r="IM187" s="36"/>
      <c r="IN187" s="36"/>
      <c r="IO187" s="36"/>
    </row>
    <row r="188" spans="1:249" s="3" customFormat="1" ht="27.75" customHeight="1">
      <c r="A188" s="16">
        <v>183</v>
      </c>
      <c r="B188" s="22" t="s">
        <v>449</v>
      </c>
      <c r="C188" s="22" t="s">
        <v>450</v>
      </c>
      <c r="D188" s="18"/>
      <c r="E188" s="19"/>
      <c r="F188" s="20"/>
      <c r="G188" s="20"/>
      <c r="H188" s="22">
        <v>58</v>
      </c>
      <c r="I188" s="25">
        <v>81.94</v>
      </c>
      <c r="J188" s="26">
        <f t="shared" si="2"/>
        <v>69.97</v>
      </c>
      <c r="IG188" s="36"/>
      <c r="IH188" s="36"/>
      <c r="II188" s="36"/>
      <c r="IJ188" s="36"/>
      <c r="IK188" s="36"/>
      <c r="IL188" s="36"/>
      <c r="IM188" s="36"/>
      <c r="IN188" s="36"/>
      <c r="IO188" s="36"/>
    </row>
    <row r="189" spans="1:249" s="3" customFormat="1" ht="27.75" customHeight="1">
      <c r="A189" s="16">
        <v>184</v>
      </c>
      <c r="B189" s="22" t="s">
        <v>451</v>
      </c>
      <c r="C189" s="22" t="s">
        <v>452</v>
      </c>
      <c r="D189" s="18"/>
      <c r="E189" s="19"/>
      <c r="F189" s="20"/>
      <c r="G189" s="20"/>
      <c r="H189" s="23">
        <v>59.2</v>
      </c>
      <c r="I189" s="25">
        <v>80.18</v>
      </c>
      <c r="J189" s="26">
        <f t="shared" si="2"/>
        <v>69.69</v>
      </c>
      <c r="IG189" s="36"/>
      <c r="IH189" s="36"/>
      <c r="II189" s="36"/>
      <c r="IJ189" s="36"/>
      <c r="IK189" s="36"/>
      <c r="IL189" s="36"/>
      <c r="IM189" s="36"/>
      <c r="IN189" s="36"/>
      <c r="IO189" s="36"/>
    </row>
    <row r="190" spans="1:249" s="3" customFormat="1" ht="27.75" customHeight="1">
      <c r="A190" s="16">
        <v>185</v>
      </c>
      <c r="B190" s="22" t="s">
        <v>453</v>
      </c>
      <c r="C190" s="22" t="s">
        <v>454</v>
      </c>
      <c r="D190" s="18" t="s">
        <v>455</v>
      </c>
      <c r="E190" s="19" t="s">
        <v>432</v>
      </c>
      <c r="F190" s="20" t="s">
        <v>15</v>
      </c>
      <c r="G190" s="20">
        <v>1</v>
      </c>
      <c r="H190" s="23">
        <v>64.8</v>
      </c>
      <c r="I190" s="25">
        <v>82.38</v>
      </c>
      <c r="J190" s="26">
        <f t="shared" si="2"/>
        <v>73.59</v>
      </c>
      <c r="IG190" s="36"/>
      <c r="IH190" s="36"/>
      <c r="II190" s="36"/>
      <c r="IJ190" s="36"/>
      <c r="IK190" s="36"/>
      <c r="IL190" s="36"/>
      <c r="IM190" s="36"/>
      <c r="IN190" s="36"/>
      <c r="IO190" s="36"/>
    </row>
    <row r="191" spans="1:249" s="3" customFormat="1" ht="27.75" customHeight="1">
      <c r="A191" s="16">
        <v>186</v>
      </c>
      <c r="B191" s="22" t="s">
        <v>456</v>
      </c>
      <c r="C191" s="22" t="s">
        <v>457</v>
      </c>
      <c r="D191" s="18"/>
      <c r="E191" s="19"/>
      <c r="F191" s="20"/>
      <c r="G191" s="20"/>
      <c r="H191" s="23">
        <v>59.6</v>
      </c>
      <c r="I191" s="25">
        <v>82.1</v>
      </c>
      <c r="J191" s="26">
        <f t="shared" si="2"/>
        <v>70.85</v>
      </c>
      <c r="IG191" s="36"/>
      <c r="IH191" s="36"/>
      <c r="II191" s="36"/>
      <c r="IJ191" s="36"/>
      <c r="IK191" s="36"/>
      <c r="IL191" s="36"/>
      <c r="IM191" s="36"/>
      <c r="IN191" s="36"/>
      <c r="IO191" s="36"/>
    </row>
    <row r="192" spans="1:249" s="3" customFormat="1" ht="27.75" customHeight="1">
      <c r="A192" s="16">
        <v>187</v>
      </c>
      <c r="B192" s="22" t="s">
        <v>458</v>
      </c>
      <c r="C192" s="22" t="s">
        <v>459</v>
      </c>
      <c r="D192" s="18"/>
      <c r="E192" s="19"/>
      <c r="F192" s="20"/>
      <c r="G192" s="20"/>
      <c r="H192" s="22">
        <v>56.5</v>
      </c>
      <c r="I192" s="25">
        <v>81.60000000000001</v>
      </c>
      <c r="J192" s="26">
        <f t="shared" si="2"/>
        <v>69.05000000000001</v>
      </c>
      <c r="IG192" s="36"/>
      <c r="IH192" s="36"/>
      <c r="II192" s="36"/>
      <c r="IJ192" s="36"/>
      <c r="IK192" s="36"/>
      <c r="IL192" s="36"/>
      <c r="IM192" s="36"/>
      <c r="IN192" s="36"/>
      <c r="IO192" s="36"/>
    </row>
    <row r="193" spans="1:249" s="3" customFormat="1" ht="27.75" customHeight="1">
      <c r="A193" s="16">
        <v>188</v>
      </c>
      <c r="B193" s="17" t="s">
        <v>460</v>
      </c>
      <c r="C193" s="17" t="s">
        <v>461</v>
      </c>
      <c r="D193" s="18"/>
      <c r="E193" s="19"/>
      <c r="F193" s="20" t="s">
        <v>22</v>
      </c>
      <c r="G193" s="20">
        <v>1</v>
      </c>
      <c r="H193" s="21">
        <v>45.1</v>
      </c>
      <c r="I193" s="25">
        <v>81.2</v>
      </c>
      <c r="J193" s="26">
        <f t="shared" si="2"/>
        <v>63.150000000000006</v>
      </c>
      <c r="IG193" s="35"/>
      <c r="IH193" s="35"/>
      <c r="II193" s="35"/>
      <c r="IJ193" s="35"/>
      <c r="IK193" s="35"/>
      <c r="IL193" s="35"/>
      <c r="IM193" s="35"/>
      <c r="IN193" s="35"/>
      <c r="IO193" s="35"/>
    </row>
    <row r="194" spans="1:249" s="3" customFormat="1" ht="27.75" customHeight="1">
      <c r="A194" s="16">
        <v>189</v>
      </c>
      <c r="B194" s="17" t="s">
        <v>462</v>
      </c>
      <c r="C194" s="17" t="s">
        <v>463</v>
      </c>
      <c r="D194" s="18" t="s">
        <v>464</v>
      </c>
      <c r="E194" s="19" t="s">
        <v>432</v>
      </c>
      <c r="F194" s="20" t="s">
        <v>15</v>
      </c>
      <c r="G194" s="20">
        <v>1</v>
      </c>
      <c r="H194" s="21">
        <v>62.7</v>
      </c>
      <c r="I194" s="25">
        <v>81.08</v>
      </c>
      <c r="J194" s="26">
        <f t="shared" si="2"/>
        <v>71.89</v>
      </c>
      <c r="IG194" s="35"/>
      <c r="IH194" s="35"/>
      <c r="II194" s="35"/>
      <c r="IJ194" s="35"/>
      <c r="IK194" s="35"/>
      <c r="IL194" s="35"/>
      <c r="IM194" s="35"/>
      <c r="IN194" s="35"/>
      <c r="IO194" s="35"/>
    </row>
    <row r="195" spans="1:249" s="3" customFormat="1" ht="27.75" customHeight="1">
      <c r="A195" s="16">
        <v>190</v>
      </c>
      <c r="B195" s="17" t="s">
        <v>465</v>
      </c>
      <c r="C195" s="17" t="s">
        <v>466</v>
      </c>
      <c r="D195" s="18"/>
      <c r="E195" s="19"/>
      <c r="F195" s="20"/>
      <c r="G195" s="20"/>
      <c r="H195" s="21">
        <v>54.9</v>
      </c>
      <c r="I195" s="25">
        <v>82.33999999999999</v>
      </c>
      <c r="J195" s="26">
        <f t="shared" si="2"/>
        <v>68.61999999999999</v>
      </c>
      <c r="IG195" s="35"/>
      <c r="IH195" s="35"/>
      <c r="II195" s="35"/>
      <c r="IJ195" s="35"/>
      <c r="IK195" s="35"/>
      <c r="IL195" s="35"/>
      <c r="IM195" s="35"/>
      <c r="IN195" s="35"/>
      <c r="IO195" s="35"/>
    </row>
    <row r="196" spans="1:249" s="3" customFormat="1" ht="27.75" customHeight="1">
      <c r="A196" s="16">
        <v>191</v>
      </c>
      <c r="B196" s="19" t="s">
        <v>467</v>
      </c>
      <c r="C196" s="19" t="s">
        <v>468</v>
      </c>
      <c r="D196" s="18"/>
      <c r="E196" s="19"/>
      <c r="F196" s="20"/>
      <c r="G196" s="20"/>
      <c r="H196" s="19">
        <v>51</v>
      </c>
      <c r="I196" s="25">
        <v>78.17999999999999</v>
      </c>
      <c r="J196" s="26">
        <f t="shared" si="2"/>
        <v>64.59</v>
      </c>
      <c r="IG196" s="36"/>
      <c r="IH196" s="36"/>
      <c r="II196" s="36"/>
      <c r="IJ196" s="36"/>
      <c r="IK196" s="36"/>
      <c r="IL196" s="36"/>
      <c r="IM196" s="36"/>
      <c r="IN196" s="36"/>
      <c r="IO196" s="36"/>
    </row>
    <row r="197" spans="1:249" s="3" customFormat="1" ht="27.75" customHeight="1">
      <c r="A197" s="16">
        <v>192</v>
      </c>
      <c r="B197" s="17" t="s">
        <v>469</v>
      </c>
      <c r="C197" s="17" t="s">
        <v>470</v>
      </c>
      <c r="D197" s="18"/>
      <c r="E197" s="39" t="s">
        <v>471</v>
      </c>
      <c r="F197" s="20" t="s">
        <v>290</v>
      </c>
      <c r="G197" s="20">
        <v>1</v>
      </c>
      <c r="H197" s="21">
        <v>69</v>
      </c>
      <c r="I197" s="25">
        <v>84.4</v>
      </c>
      <c r="J197" s="26">
        <f t="shared" si="2"/>
        <v>76.7</v>
      </c>
      <c r="IG197" s="35"/>
      <c r="IH197" s="35"/>
      <c r="II197" s="35"/>
      <c r="IJ197" s="35"/>
      <c r="IK197" s="35"/>
      <c r="IL197" s="35"/>
      <c r="IM197" s="35"/>
      <c r="IN197" s="35"/>
      <c r="IO197" s="35"/>
    </row>
    <row r="198" spans="1:249" s="3" customFormat="1" ht="27.75" customHeight="1">
      <c r="A198" s="16">
        <v>193</v>
      </c>
      <c r="B198" s="17" t="s">
        <v>472</v>
      </c>
      <c r="C198" s="17" t="s">
        <v>473</v>
      </c>
      <c r="D198" s="18"/>
      <c r="E198" s="39"/>
      <c r="F198" s="20"/>
      <c r="G198" s="20"/>
      <c r="H198" s="21">
        <v>48.5</v>
      </c>
      <c r="I198" s="25">
        <v>86.1</v>
      </c>
      <c r="J198" s="26">
        <f t="shared" si="2"/>
        <v>67.3</v>
      </c>
      <c r="IG198" s="35"/>
      <c r="IH198" s="35"/>
      <c r="II198" s="35"/>
      <c r="IJ198" s="35"/>
      <c r="IK198" s="35"/>
      <c r="IL198" s="35"/>
      <c r="IM198" s="35"/>
      <c r="IN198" s="35"/>
      <c r="IO198" s="35"/>
    </row>
    <row r="199" spans="1:249" s="3" customFormat="1" ht="27.75" customHeight="1">
      <c r="A199" s="16">
        <v>194</v>
      </c>
      <c r="B199" s="17" t="s">
        <v>474</v>
      </c>
      <c r="C199" s="17" t="s">
        <v>475</v>
      </c>
      <c r="D199" s="18"/>
      <c r="E199" s="39"/>
      <c r="F199" s="20"/>
      <c r="G199" s="20"/>
      <c r="H199" s="21">
        <v>49.2</v>
      </c>
      <c r="I199" s="27" t="s">
        <v>27</v>
      </c>
      <c r="J199" s="16">
        <v>24.6</v>
      </c>
      <c r="IG199" s="35"/>
      <c r="IH199" s="35"/>
      <c r="II199" s="35"/>
      <c r="IJ199" s="35"/>
      <c r="IK199" s="35"/>
      <c r="IL199" s="35"/>
      <c r="IM199" s="35"/>
      <c r="IN199" s="35"/>
      <c r="IO199" s="35"/>
    </row>
    <row r="200" spans="1:249" s="3" customFormat="1" ht="27.75" customHeight="1">
      <c r="A200" s="16">
        <v>195</v>
      </c>
      <c r="B200" s="17" t="s">
        <v>476</v>
      </c>
      <c r="C200" s="17" t="s">
        <v>477</v>
      </c>
      <c r="D200" s="18" t="s">
        <v>478</v>
      </c>
      <c r="E200" s="19" t="s">
        <v>432</v>
      </c>
      <c r="F200" s="20" t="s">
        <v>15</v>
      </c>
      <c r="G200" s="20">
        <v>2</v>
      </c>
      <c r="H200" s="21">
        <v>64.3</v>
      </c>
      <c r="I200" s="25">
        <v>83.04</v>
      </c>
      <c r="J200" s="26">
        <f t="shared" si="2"/>
        <v>73.67</v>
      </c>
      <c r="IG200" s="35"/>
      <c r="IH200" s="35"/>
      <c r="II200" s="35"/>
      <c r="IJ200" s="35"/>
      <c r="IK200" s="35"/>
      <c r="IL200" s="35"/>
      <c r="IM200" s="35"/>
      <c r="IN200" s="35"/>
      <c r="IO200" s="35"/>
    </row>
    <row r="201" spans="1:249" s="3" customFormat="1" ht="27.75" customHeight="1">
      <c r="A201" s="16">
        <v>196</v>
      </c>
      <c r="B201" s="17" t="s">
        <v>479</v>
      </c>
      <c r="C201" s="17" t="s">
        <v>480</v>
      </c>
      <c r="D201" s="18"/>
      <c r="E201" s="19"/>
      <c r="F201" s="20"/>
      <c r="G201" s="20"/>
      <c r="H201" s="21">
        <v>65.8</v>
      </c>
      <c r="I201" s="25">
        <v>80.46</v>
      </c>
      <c r="J201" s="26">
        <f t="shared" si="2"/>
        <v>73.13</v>
      </c>
      <c r="IG201" s="35"/>
      <c r="IH201" s="35"/>
      <c r="II201" s="35"/>
      <c r="IJ201" s="35"/>
      <c r="IK201" s="35"/>
      <c r="IL201" s="35"/>
      <c r="IM201" s="35"/>
      <c r="IN201" s="35"/>
      <c r="IO201" s="35"/>
    </row>
    <row r="202" spans="1:249" s="3" customFormat="1" ht="27.75" customHeight="1">
      <c r="A202" s="16">
        <v>197</v>
      </c>
      <c r="B202" s="17" t="s">
        <v>481</v>
      </c>
      <c r="C202" s="17" t="s">
        <v>482</v>
      </c>
      <c r="D202" s="18"/>
      <c r="E202" s="19"/>
      <c r="F202" s="20"/>
      <c r="G202" s="20"/>
      <c r="H202" s="21">
        <v>63.5</v>
      </c>
      <c r="I202" s="25">
        <v>81.14</v>
      </c>
      <c r="J202" s="26">
        <f t="shared" si="2"/>
        <v>72.32</v>
      </c>
      <c r="IG202" s="35"/>
      <c r="IH202" s="35"/>
      <c r="II202" s="35"/>
      <c r="IJ202" s="35"/>
      <c r="IK202" s="35"/>
      <c r="IL202" s="35"/>
      <c r="IM202" s="35"/>
      <c r="IN202" s="35"/>
      <c r="IO202" s="35"/>
    </row>
    <row r="203" spans="1:249" s="3" customFormat="1" ht="27.75" customHeight="1">
      <c r="A203" s="16">
        <v>198</v>
      </c>
      <c r="B203" s="17" t="s">
        <v>483</v>
      </c>
      <c r="C203" s="17" t="s">
        <v>484</v>
      </c>
      <c r="D203" s="18"/>
      <c r="E203" s="19"/>
      <c r="F203" s="20"/>
      <c r="G203" s="20"/>
      <c r="H203" s="21">
        <v>60.1</v>
      </c>
      <c r="I203" s="25">
        <v>81.12</v>
      </c>
      <c r="J203" s="26">
        <f aca="true" t="shared" si="3" ref="J203:J211">H203*50%+I203*50%</f>
        <v>70.61</v>
      </c>
      <c r="IG203" s="35"/>
      <c r="IH203" s="35"/>
      <c r="II203" s="35"/>
      <c r="IJ203" s="35"/>
      <c r="IK203" s="35"/>
      <c r="IL203" s="35"/>
      <c r="IM203" s="35"/>
      <c r="IN203" s="35"/>
      <c r="IO203" s="35"/>
    </row>
    <row r="204" spans="1:249" s="3" customFormat="1" ht="27.75" customHeight="1">
      <c r="A204" s="16">
        <v>199</v>
      </c>
      <c r="B204" s="17" t="s">
        <v>485</v>
      </c>
      <c r="C204" s="17" t="s">
        <v>486</v>
      </c>
      <c r="D204" s="18"/>
      <c r="E204" s="19"/>
      <c r="F204" s="20"/>
      <c r="G204" s="20"/>
      <c r="H204" s="21">
        <v>56.9</v>
      </c>
      <c r="I204" s="25">
        <v>82.88000000000002</v>
      </c>
      <c r="J204" s="26">
        <f t="shared" si="3"/>
        <v>69.89000000000001</v>
      </c>
      <c r="IG204" s="35"/>
      <c r="IH204" s="35"/>
      <c r="II204" s="35"/>
      <c r="IJ204" s="35"/>
      <c r="IK204" s="35"/>
      <c r="IL204" s="35"/>
      <c r="IM204" s="35"/>
      <c r="IN204" s="35"/>
      <c r="IO204" s="35"/>
    </row>
    <row r="205" spans="1:249" s="3" customFormat="1" ht="27.75" customHeight="1">
      <c r="A205" s="16">
        <v>200</v>
      </c>
      <c r="B205" s="17" t="s">
        <v>487</v>
      </c>
      <c r="C205" s="17" t="s">
        <v>488</v>
      </c>
      <c r="D205" s="18"/>
      <c r="E205" s="19"/>
      <c r="F205" s="20"/>
      <c r="G205" s="20"/>
      <c r="H205" s="21">
        <v>59</v>
      </c>
      <c r="I205" s="25">
        <v>80.04</v>
      </c>
      <c r="J205" s="26">
        <f t="shared" si="3"/>
        <v>69.52000000000001</v>
      </c>
      <c r="IG205" s="35"/>
      <c r="IH205" s="35"/>
      <c r="II205" s="35"/>
      <c r="IJ205" s="35"/>
      <c r="IK205" s="35"/>
      <c r="IL205" s="35"/>
      <c r="IM205" s="35"/>
      <c r="IN205" s="35"/>
      <c r="IO205" s="35"/>
    </row>
    <row r="206" spans="1:249" s="3" customFormat="1" ht="27.75" customHeight="1">
      <c r="A206" s="16">
        <v>201</v>
      </c>
      <c r="B206" s="17" t="s">
        <v>489</v>
      </c>
      <c r="C206" s="17" t="s">
        <v>490</v>
      </c>
      <c r="D206" s="18"/>
      <c r="E206" s="19"/>
      <c r="F206" s="20" t="s">
        <v>22</v>
      </c>
      <c r="G206" s="20">
        <v>1</v>
      </c>
      <c r="H206" s="21">
        <v>67.8</v>
      </c>
      <c r="I206" s="25">
        <v>85.22</v>
      </c>
      <c r="J206" s="26">
        <f t="shared" si="3"/>
        <v>76.50999999999999</v>
      </c>
      <c r="IG206" s="35"/>
      <c r="IH206" s="35"/>
      <c r="II206" s="35"/>
      <c r="IJ206" s="35"/>
      <c r="IK206" s="35"/>
      <c r="IL206" s="35"/>
      <c r="IM206" s="35"/>
      <c r="IN206" s="35"/>
      <c r="IO206" s="35"/>
    </row>
    <row r="207" spans="1:249" s="3" customFormat="1" ht="27.75" customHeight="1">
      <c r="A207" s="16">
        <v>202</v>
      </c>
      <c r="B207" s="17" t="s">
        <v>491</v>
      </c>
      <c r="C207" s="17" t="s">
        <v>492</v>
      </c>
      <c r="D207" s="18"/>
      <c r="E207" s="19"/>
      <c r="F207" s="20"/>
      <c r="G207" s="20"/>
      <c r="H207" s="21">
        <v>58.6</v>
      </c>
      <c r="I207" s="25">
        <v>75.34</v>
      </c>
      <c r="J207" s="26">
        <f t="shared" si="3"/>
        <v>66.97</v>
      </c>
      <c r="IG207" s="35"/>
      <c r="IH207" s="35"/>
      <c r="II207" s="35"/>
      <c r="IJ207" s="35"/>
      <c r="IK207" s="35"/>
      <c r="IL207" s="35"/>
      <c r="IM207" s="35"/>
      <c r="IN207" s="35"/>
      <c r="IO207" s="35"/>
    </row>
    <row r="208" spans="1:249" s="3" customFormat="1" ht="27.75" customHeight="1">
      <c r="A208" s="16">
        <v>203</v>
      </c>
      <c r="B208" s="19" t="s">
        <v>493</v>
      </c>
      <c r="C208" s="19" t="s">
        <v>494</v>
      </c>
      <c r="D208" s="18"/>
      <c r="E208" s="19"/>
      <c r="F208" s="20"/>
      <c r="G208" s="20"/>
      <c r="H208" s="19">
        <v>54.7</v>
      </c>
      <c r="I208" s="25">
        <v>78.46000000000001</v>
      </c>
      <c r="J208" s="26">
        <f t="shared" si="3"/>
        <v>66.58000000000001</v>
      </c>
      <c r="IG208" s="36"/>
      <c r="IH208" s="36"/>
      <c r="II208" s="36"/>
      <c r="IJ208" s="36"/>
      <c r="IK208" s="36"/>
      <c r="IL208" s="36"/>
      <c r="IM208" s="36"/>
      <c r="IN208" s="36"/>
      <c r="IO208" s="36"/>
    </row>
    <row r="209" spans="1:249" s="3" customFormat="1" ht="27.75" customHeight="1">
      <c r="A209" s="16">
        <v>204</v>
      </c>
      <c r="B209" s="17" t="s">
        <v>495</v>
      </c>
      <c r="C209" s="17" t="s">
        <v>496</v>
      </c>
      <c r="D209" s="18"/>
      <c r="E209" s="19"/>
      <c r="F209" s="20" t="s">
        <v>290</v>
      </c>
      <c r="G209" s="20">
        <v>1</v>
      </c>
      <c r="H209" s="21">
        <v>57.8</v>
      </c>
      <c r="I209" s="25">
        <v>82.19999999999999</v>
      </c>
      <c r="J209" s="26">
        <f t="shared" si="3"/>
        <v>70</v>
      </c>
      <c r="IG209" s="35"/>
      <c r="IH209" s="35"/>
      <c r="II209" s="35"/>
      <c r="IJ209" s="35"/>
      <c r="IK209" s="35"/>
      <c r="IL209" s="35"/>
      <c r="IM209" s="35"/>
      <c r="IN209" s="35"/>
      <c r="IO209" s="35"/>
    </row>
    <row r="210" spans="1:249" s="3" customFormat="1" ht="27.75" customHeight="1">
      <c r="A210" s="16">
        <v>205</v>
      </c>
      <c r="B210" s="17" t="s">
        <v>497</v>
      </c>
      <c r="C210" s="17" t="s">
        <v>498</v>
      </c>
      <c r="D210" s="18"/>
      <c r="E210" s="19"/>
      <c r="F210" s="20"/>
      <c r="G210" s="20"/>
      <c r="H210" s="21">
        <v>54.6</v>
      </c>
      <c r="I210" s="25">
        <v>83.02000000000001</v>
      </c>
      <c r="J210" s="26">
        <f t="shared" si="3"/>
        <v>68.81</v>
      </c>
      <c r="IG210" s="35"/>
      <c r="IH210" s="35"/>
      <c r="II210" s="35"/>
      <c r="IJ210" s="35"/>
      <c r="IK210" s="35"/>
      <c r="IL210" s="35"/>
      <c r="IM210" s="35"/>
      <c r="IN210" s="35"/>
      <c r="IO210" s="35"/>
    </row>
    <row r="211" spans="1:249" s="3" customFormat="1" ht="27.75" customHeight="1">
      <c r="A211" s="16">
        <v>206</v>
      </c>
      <c r="B211" s="17" t="s">
        <v>499</v>
      </c>
      <c r="C211" s="17" t="s">
        <v>500</v>
      </c>
      <c r="D211" s="18"/>
      <c r="E211" s="19"/>
      <c r="F211" s="20"/>
      <c r="G211" s="20"/>
      <c r="H211" s="21">
        <v>50.1</v>
      </c>
      <c r="I211" s="25">
        <v>80.32</v>
      </c>
      <c r="J211" s="26">
        <f t="shared" si="3"/>
        <v>65.21</v>
      </c>
      <c r="IG211" s="35"/>
      <c r="IH211" s="35"/>
      <c r="II211" s="35"/>
      <c r="IJ211" s="35"/>
      <c r="IK211" s="35"/>
      <c r="IL211" s="35"/>
      <c r="IM211" s="35"/>
      <c r="IN211" s="35"/>
      <c r="IO211" s="35"/>
    </row>
    <row r="212" spans="1:249" s="4" customFormat="1" ht="27.75" customHeight="1">
      <c r="A212" s="16">
        <v>207</v>
      </c>
      <c r="B212" s="22" t="s">
        <v>501</v>
      </c>
      <c r="C212" s="22" t="s">
        <v>502</v>
      </c>
      <c r="D212" s="40" t="s">
        <v>503</v>
      </c>
      <c r="E212" s="41" t="s">
        <v>504</v>
      </c>
      <c r="F212" s="42" t="s">
        <v>45</v>
      </c>
      <c r="G212" s="42" t="s">
        <v>505</v>
      </c>
      <c r="H212" s="22">
        <v>53</v>
      </c>
      <c r="I212" s="25">
        <v>84.58</v>
      </c>
      <c r="J212" s="26">
        <v>68.78999999999999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5"/>
      <c r="IH212" s="35"/>
      <c r="II212" s="35"/>
      <c r="IJ212" s="35"/>
      <c r="IK212" s="35"/>
      <c r="IL212" s="35"/>
      <c r="IM212" s="35"/>
      <c r="IN212" s="35"/>
      <c r="IO212" s="35"/>
    </row>
    <row r="213" spans="1:249" s="4" customFormat="1" ht="27.75" customHeight="1">
      <c r="A213" s="16">
        <v>208</v>
      </c>
      <c r="B213" s="22" t="s">
        <v>506</v>
      </c>
      <c r="C213" s="22" t="s">
        <v>507</v>
      </c>
      <c r="D213" s="40"/>
      <c r="E213" s="41"/>
      <c r="F213" s="42"/>
      <c r="G213" s="42"/>
      <c r="H213" s="22">
        <v>42</v>
      </c>
      <c r="I213" s="25">
        <v>87.54</v>
      </c>
      <c r="J213" s="26">
        <v>64.77000000000001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5"/>
      <c r="IH213" s="35"/>
      <c r="II213" s="35"/>
      <c r="IJ213" s="35"/>
      <c r="IK213" s="35"/>
      <c r="IL213" s="35"/>
      <c r="IM213" s="35"/>
      <c r="IN213" s="35"/>
      <c r="IO213" s="35"/>
    </row>
    <row r="214" spans="1:249" s="4" customFormat="1" ht="27.75" customHeight="1">
      <c r="A214" s="16">
        <v>209</v>
      </c>
      <c r="B214" s="22" t="s">
        <v>508</v>
      </c>
      <c r="C214" s="22" t="s">
        <v>509</v>
      </c>
      <c r="D214" s="40"/>
      <c r="E214" s="41"/>
      <c r="F214" s="42"/>
      <c r="G214" s="42"/>
      <c r="H214" s="22">
        <v>41</v>
      </c>
      <c r="I214" s="25">
        <v>82.8</v>
      </c>
      <c r="J214" s="26">
        <v>61.9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5"/>
      <c r="IH214" s="35"/>
      <c r="II214" s="35"/>
      <c r="IJ214" s="35"/>
      <c r="IK214" s="35"/>
      <c r="IL214" s="35"/>
      <c r="IM214" s="35"/>
      <c r="IN214" s="35"/>
      <c r="IO214" s="35"/>
    </row>
    <row r="215" spans="1:249" s="4" customFormat="1" ht="27.75" customHeight="1">
      <c r="A215" s="16">
        <v>210</v>
      </c>
      <c r="B215" s="22" t="s">
        <v>510</v>
      </c>
      <c r="C215" s="22" t="s">
        <v>511</v>
      </c>
      <c r="D215" s="40"/>
      <c r="E215" s="41" t="s">
        <v>512</v>
      </c>
      <c r="F215" s="42" t="s">
        <v>45</v>
      </c>
      <c r="G215" s="42" t="s">
        <v>505</v>
      </c>
      <c r="H215" s="22">
        <v>54</v>
      </c>
      <c r="I215" s="25">
        <v>83.04</v>
      </c>
      <c r="J215" s="26">
        <v>68.52000000000001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5"/>
      <c r="IH215" s="35"/>
      <c r="II215" s="35"/>
      <c r="IJ215" s="35"/>
      <c r="IK215" s="35"/>
      <c r="IL215" s="35"/>
      <c r="IM215" s="35"/>
      <c r="IN215" s="35"/>
      <c r="IO215" s="35"/>
    </row>
    <row r="216" spans="1:249" s="4" customFormat="1" ht="27.75" customHeight="1">
      <c r="A216" s="16">
        <v>211</v>
      </c>
      <c r="B216" s="22" t="s">
        <v>513</v>
      </c>
      <c r="C216" s="22" t="s">
        <v>514</v>
      </c>
      <c r="D216" s="40"/>
      <c r="E216" s="41"/>
      <c r="F216" s="42"/>
      <c r="G216" s="42"/>
      <c r="H216" s="22">
        <v>49</v>
      </c>
      <c r="I216" s="25">
        <v>83.3</v>
      </c>
      <c r="J216" s="26">
        <v>66.15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5"/>
      <c r="IH216" s="35"/>
      <c r="II216" s="35"/>
      <c r="IJ216" s="35"/>
      <c r="IK216" s="35"/>
      <c r="IL216" s="35"/>
      <c r="IM216" s="35"/>
      <c r="IN216" s="35"/>
      <c r="IO216" s="35"/>
    </row>
    <row r="217" spans="1:249" s="5" customFormat="1" ht="27.75" customHeight="1">
      <c r="A217" s="16">
        <v>212</v>
      </c>
      <c r="B217" s="22" t="s">
        <v>515</v>
      </c>
      <c r="C217" s="22" t="s">
        <v>516</v>
      </c>
      <c r="D217" s="40"/>
      <c r="E217" s="41"/>
      <c r="F217" s="42"/>
      <c r="G217" s="42"/>
      <c r="H217" s="22">
        <v>49</v>
      </c>
      <c r="I217" s="25">
        <v>82.1</v>
      </c>
      <c r="J217" s="26">
        <v>65.55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5"/>
      <c r="IH217" s="35"/>
      <c r="II217" s="35"/>
      <c r="IJ217" s="35"/>
      <c r="IK217" s="35"/>
      <c r="IL217" s="35"/>
      <c r="IM217" s="35"/>
      <c r="IN217" s="35"/>
      <c r="IO217" s="35"/>
    </row>
    <row r="218" spans="1:249" s="5" customFormat="1" ht="27.75" customHeight="1">
      <c r="A218" s="16">
        <v>213</v>
      </c>
      <c r="B218" s="22" t="s">
        <v>517</v>
      </c>
      <c r="C218" s="22" t="s">
        <v>518</v>
      </c>
      <c r="D218" s="40"/>
      <c r="E218" s="41" t="s">
        <v>519</v>
      </c>
      <c r="F218" s="42" t="s">
        <v>45</v>
      </c>
      <c r="G218" s="42" t="s">
        <v>520</v>
      </c>
      <c r="H218" s="22">
        <v>52</v>
      </c>
      <c r="I218" s="25">
        <v>84.26</v>
      </c>
      <c r="J218" s="26">
        <v>68.13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5"/>
      <c r="IH218" s="35"/>
      <c r="II218" s="35"/>
      <c r="IJ218" s="35"/>
      <c r="IK218" s="35"/>
      <c r="IL218" s="35"/>
      <c r="IM218" s="35"/>
      <c r="IN218" s="35"/>
      <c r="IO218" s="35"/>
    </row>
    <row r="219" spans="1:249" s="5" customFormat="1" ht="27.75" customHeight="1">
      <c r="A219" s="16">
        <v>214</v>
      </c>
      <c r="B219" s="22" t="s">
        <v>521</v>
      </c>
      <c r="C219" s="22" t="s">
        <v>522</v>
      </c>
      <c r="D219" s="40"/>
      <c r="E219" s="41"/>
      <c r="F219" s="42"/>
      <c r="G219" s="42"/>
      <c r="H219" s="22">
        <v>51</v>
      </c>
      <c r="I219" s="25">
        <v>82.04</v>
      </c>
      <c r="J219" s="26">
        <v>66.52000000000001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5"/>
      <c r="IH219" s="35"/>
      <c r="II219" s="35"/>
      <c r="IJ219" s="35"/>
      <c r="IK219" s="35"/>
      <c r="IL219" s="35"/>
      <c r="IM219" s="35"/>
      <c r="IN219" s="35"/>
      <c r="IO219" s="35"/>
    </row>
    <row r="220" spans="1:249" s="5" customFormat="1" ht="27.75" customHeight="1">
      <c r="A220" s="16">
        <v>215</v>
      </c>
      <c r="B220" s="22" t="s">
        <v>523</v>
      </c>
      <c r="C220" s="22" t="s">
        <v>524</v>
      </c>
      <c r="D220" s="40"/>
      <c r="E220" s="41"/>
      <c r="F220" s="42"/>
      <c r="G220" s="42"/>
      <c r="H220" s="22">
        <v>50</v>
      </c>
      <c r="I220" s="25">
        <v>80.68</v>
      </c>
      <c r="J220" s="26">
        <v>65.34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5"/>
      <c r="IH220" s="35"/>
      <c r="II220" s="35"/>
      <c r="IJ220" s="35"/>
      <c r="IK220" s="35"/>
      <c r="IL220" s="35"/>
      <c r="IM220" s="35"/>
      <c r="IN220" s="35"/>
      <c r="IO220" s="35"/>
    </row>
    <row r="221" spans="1:249" s="5" customFormat="1" ht="27.75" customHeight="1">
      <c r="A221" s="16">
        <v>216</v>
      </c>
      <c r="B221" s="22" t="s">
        <v>525</v>
      </c>
      <c r="C221" s="22" t="s">
        <v>526</v>
      </c>
      <c r="D221" s="40"/>
      <c r="E221" s="41"/>
      <c r="F221" s="42"/>
      <c r="G221" s="42"/>
      <c r="H221" s="22">
        <v>47</v>
      </c>
      <c r="I221" s="25">
        <v>82.46</v>
      </c>
      <c r="J221" s="26">
        <v>64.72999999999999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5"/>
      <c r="IH221" s="35"/>
      <c r="II221" s="35"/>
      <c r="IJ221" s="35"/>
      <c r="IK221" s="35"/>
      <c r="IL221" s="35"/>
      <c r="IM221" s="35"/>
      <c r="IN221" s="35"/>
      <c r="IO221" s="35"/>
    </row>
    <row r="222" spans="1:249" s="5" customFormat="1" ht="27.75" customHeight="1">
      <c r="A222" s="16">
        <v>217</v>
      </c>
      <c r="B222" s="22" t="s">
        <v>527</v>
      </c>
      <c r="C222" s="22" t="s">
        <v>528</v>
      </c>
      <c r="D222" s="40"/>
      <c r="E222" s="41"/>
      <c r="F222" s="42"/>
      <c r="G222" s="42"/>
      <c r="H222" s="22">
        <v>45</v>
      </c>
      <c r="I222" s="25">
        <v>80.98</v>
      </c>
      <c r="J222" s="26">
        <v>62.99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5"/>
      <c r="IH222" s="35"/>
      <c r="II222" s="35"/>
      <c r="IJ222" s="35"/>
      <c r="IK222" s="35"/>
      <c r="IL222" s="35"/>
      <c r="IM222" s="35"/>
      <c r="IN222" s="35"/>
      <c r="IO222" s="35"/>
    </row>
    <row r="223" spans="1:249" s="5" customFormat="1" ht="27.75" customHeight="1">
      <c r="A223" s="16">
        <v>218</v>
      </c>
      <c r="B223" s="22" t="s">
        <v>529</v>
      </c>
      <c r="C223" s="22" t="s">
        <v>530</v>
      </c>
      <c r="D223" s="40"/>
      <c r="E223" s="41"/>
      <c r="F223" s="42"/>
      <c r="G223" s="42"/>
      <c r="H223" s="22">
        <v>45</v>
      </c>
      <c r="I223" s="25">
        <v>78.24</v>
      </c>
      <c r="J223" s="26">
        <v>61.62</v>
      </c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5"/>
      <c r="IH223" s="35"/>
      <c r="II223" s="35"/>
      <c r="IJ223" s="35"/>
      <c r="IK223" s="35"/>
      <c r="IL223" s="35"/>
      <c r="IM223" s="35"/>
      <c r="IN223" s="35"/>
      <c r="IO223" s="35"/>
    </row>
    <row r="224" spans="1:249" s="5" customFormat="1" ht="27.75" customHeight="1">
      <c r="A224" s="16">
        <v>219</v>
      </c>
      <c r="B224" s="22" t="s">
        <v>531</v>
      </c>
      <c r="C224" s="22" t="s">
        <v>532</v>
      </c>
      <c r="D224" s="40" t="s">
        <v>503</v>
      </c>
      <c r="E224" s="41" t="s">
        <v>533</v>
      </c>
      <c r="F224" s="42" t="s">
        <v>45</v>
      </c>
      <c r="G224" s="42" t="s">
        <v>534</v>
      </c>
      <c r="H224" s="22">
        <v>57</v>
      </c>
      <c r="I224" s="25">
        <v>81.5</v>
      </c>
      <c r="J224" s="26">
        <v>69.25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5"/>
      <c r="IH224" s="35"/>
      <c r="II224" s="35"/>
      <c r="IJ224" s="35"/>
      <c r="IK224" s="35"/>
      <c r="IL224" s="35"/>
      <c r="IM224" s="35"/>
      <c r="IN224" s="35"/>
      <c r="IO224" s="35"/>
    </row>
    <row r="225" spans="1:249" s="5" customFormat="1" ht="27.75" customHeight="1">
      <c r="A225" s="16">
        <v>220</v>
      </c>
      <c r="B225" s="22" t="s">
        <v>535</v>
      </c>
      <c r="C225" s="22" t="s">
        <v>536</v>
      </c>
      <c r="D225" s="40"/>
      <c r="E225" s="41"/>
      <c r="F225" s="42"/>
      <c r="G225" s="42"/>
      <c r="H225" s="22">
        <v>54</v>
      </c>
      <c r="I225" s="25">
        <v>84.3</v>
      </c>
      <c r="J225" s="26">
        <v>69.15</v>
      </c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5"/>
      <c r="IH225" s="35"/>
      <c r="II225" s="35"/>
      <c r="IJ225" s="35"/>
      <c r="IK225" s="35"/>
      <c r="IL225" s="35"/>
      <c r="IM225" s="35"/>
      <c r="IN225" s="35"/>
      <c r="IO225" s="35"/>
    </row>
    <row r="226" spans="1:249" s="5" customFormat="1" ht="27.75" customHeight="1">
      <c r="A226" s="16">
        <v>221</v>
      </c>
      <c r="B226" s="22" t="s">
        <v>537</v>
      </c>
      <c r="C226" s="22" t="s">
        <v>538</v>
      </c>
      <c r="D226" s="40"/>
      <c r="E226" s="41"/>
      <c r="F226" s="42"/>
      <c r="G226" s="42"/>
      <c r="H226" s="22">
        <v>57</v>
      </c>
      <c r="I226" s="25">
        <v>81.28</v>
      </c>
      <c r="J226" s="26">
        <v>69.14</v>
      </c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5"/>
      <c r="IH226" s="35"/>
      <c r="II226" s="35"/>
      <c r="IJ226" s="35"/>
      <c r="IK226" s="35"/>
      <c r="IL226" s="35"/>
      <c r="IM226" s="35"/>
      <c r="IN226" s="35"/>
      <c r="IO226" s="35"/>
    </row>
    <row r="227" spans="1:249" s="5" customFormat="1" ht="27.75" customHeight="1">
      <c r="A227" s="16">
        <v>222</v>
      </c>
      <c r="B227" s="22" t="s">
        <v>539</v>
      </c>
      <c r="C227" s="22" t="s">
        <v>540</v>
      </c>
      <c r="D227" s="40"/>
      <c r="E227" s="41"/>
      <c r="F227" s="42"/>
      <c r="G227" s="42"/>
      <c r="H227" s="22">
        <v>55</v>
      </c>
      <c r="I227" s="25">
        <v>82.86</v>
      </c>
      <c r="J227" s="26">
        <v>68.93</v>
      </c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5"/>
      <c r="IH227" s="35"/>
      <c r="II227" s="35"/>
      <c r="IJ227" s="35"/>
      <c r="IK227" s="35"/>
      <c r="IL227" s="35"/>
      <c r="IM227" s="35"/>
      <c r="IN227" s="35"/>
      <c r="IO227" s="35"/>
    </row>
    <row r="228" spans="1:249" s="5" customFormat="1" ht="27.75" customHeight="1">
      <c r="A228" s="16">
        <v>223</v>
      </c>
      <c r="B228" s="22" t="s">
        <v>541</v>
      </c>
      <c r="C228" s="22" t="s">
        <v>542</v>
      </c>
      <c r="D228" s="40"/>
      <c r="E228" s="41"/>
      <c r="F228" s="42"/>
      <c r="G228" s="42"/>
      <c r="H228" s="22">
        <v>53</v>
      </c>
      <c r="I228" s="25">
        <v>82.56</v>
      </c>
      <c r="J228" s="26">
        <v>67.78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5"/>
      <c r="IH228" s="35"/>
      <c r="II228" s="35"/>
      <c r="IJ228" s="35"/>
      <c r="IK228" s="35"/>
      <c r="IL228" s="35"/>
      <c r="IM228" s="35"/>
      <c r="IN228" s="35"/>
      <c r="IO228" s="35"/>
    </row>
    <row r="229" spans="1:249" s="5" customFormat="1" ht="27.75" customHeight="1">
      <c r="A229" s="16">
        <v>224</v>
      </c>
      <c r="B229" s="22" t="s">
        <v>543</v>
      </c>
      <c r="C229" s="22" t="s">
        <v>544</v>
      </c>
      <c r="D229" s="40"/>
      <c r="E229" s="41"/>
      <c r="F229" s="42"/>
      <c r="G229" s="42"/>
      <c r="H229" s="22">
        <v>51</v>
      </c>
      <c r="I229" s="25">
        <v>83.9</v>
      </c>
      <c r="J229" s="26">
        <v>67.45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5"/>
      <c r="IH229" s="35"/>
      <c r="II229" s="35"/>
      <c r="IJ229" s="35"/>
      <c r="IK229" s="35"/>
      <c r="IL229" s="35"/>
      <c r="IM229" s="35"/>
      <c r="IN229" s="35"/>
      <c r="IO229" s="35"/>
    </row>
    <row r="230" spans="1:249" s="5" customFormat="1" ht="27.75" customHeight="1">
      <c r="A230" s="16">
        <v>225</v>
      </c>
      <c r="B230" s="22" t="s">
        <v>545</v>
      </c>
      <c r="C230" s="22" t="s">
        <v>546</v>
      </c>
      <c r="D230" s="40"/>
      <c r="E230" s="41"/>
      <c r="F230" s="42"/>
      <c r="G230" s="42"/>
      <c r="H230" s="22">
        <v>51</v>
      </c>
      <c r="I230" s="25">
        <v>83.34</v>
      </c>
      <c r="J230" s="26">
        <v>67.17</v>
      </c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5"/>
      <c r="IH230" s="35"/>
      <c r="II230" s="35"/>
      <c r="IJ230" s="35"/>
      <c r="IK230" s="35"/>
      <c r="IL230" s="35"/>
      <c r="IM230" s="35"/>
      <c r="IN230" s="35"/>
      <c r="IO230" s="35"/>
    </row>
    <row r="231" spans="1:249" s="5" customFormat="1" ht="27.75" customHeight="1">
      <c r="A231" s="16">
        <v>226</v>
      </c>
      <c r="B231" s="22" t="s">
        <v>547</v>
      </c>
      <c r="C231" s="22" t="s">
        <v>548</v>
      </c>
      <c r="D231" s="40"/>
      <c r="E231" s="41"/>
      <c r="F231" s="42"/>
      <c r="G231" s="42"/>
      <c r="H231" s="22">
        <v>48</v>
      </c>
      <c r="I231" s="25">
        <v>83.34</v>
      </c>
      <c r="J231" s="26">
        <v>65.67</v>
      </c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5"/>
      <c r="IH231" s="35"/>
      <c r="II231" s="35"/>
      <c r="IJ231" s="35"/>
      <c r="IK231" s="35"/>
      <c r="IL231" s="35"/>
      <c r="IM231" s="35"/>
      <c r="IN231" s="35"/>
      <c r="IO231" s="35"/>
    </row>
    <row r="232" spans="1:249" s="5" customFormat="1" ht="27.75" customHeight="1">
      <c r="A232" s="16">
        <v>227</v>
      </c>
      <c r="B232" s="22" t="s">
        <v>549</v>
      </c>
      <c r="C232" s="22" t="s">
        <v>550</v>
      </c>
      <c r="D232" s="40"/>
      <c r="E232" s="41"/>
      <c r="F232" s="42"/>
      <c r="G232" s="42"/>
      <c r="H232" s="22">
        <v>49</v>
      </c>
      <c r="I232" s="25">
        <v>81.64</v>
      </c>
      <c r="J232" s="26">
        <v>65.32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5"/>
      <c r="IH232" s="35"/>
      <c r="II232" s="35"/>
      <c r="IJ232" s="35"/>
      <c r="IK232" s="35"/>
      <c r="IL232" s="35"/>
      <c r="IM232" s="35"/>
      <c r="IN232" s="35"/>
      <c r="IO232" s="35"/>
    </row>
    <row r="233" spans="1:249" s="5" customFormat="1" ht="27.75" customHeight="1">
      <c r="A233" s="16">
        <v>228</v>
      </c>
      <c r="B233" s="22" t="s">
        <v>551</v>
      </c>
      <c r="C233" s="22" t="s">
        <v>552</v>
      </c>
      <c r="D233" s="40"/>
      <c r="E233" s="41"/>
      <c r="F233" s="42"/>
      <c r="G233" s="42"/>
      <c r="H233" s="22">
        <v>47</v>
      </c>
      <c r="I233" s="25">
        <v>82.16</v>
      </c>
      <c r="J233" s="26">
        <v>64.58</v>
      </c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5"/>
      <c r="IH233" s="35"/>
      <c r="II233" s="35"/>
      <c r="IJ233" s="35"/>
      <c r="IK233" s="35"/>
      <c r="IL233" s="35"/>
      <c r="IM233" s="35"/>
      <c r="IN233" s="35"/>
      <c r="IO233" s="35"/>
    </row>
    <row r="234" spans="1:249" s="5" customFormat="1" ht="27.75" customHeight="1">
      <c r="A234" s="16">
        <v>229</v>
      </c>
      <c r="B234" s="22" t="s">
        <v>553</v>
      </c>
      <c r="C234" s="22" t="s">
        <v>554</v>
      </c>
      <c r="D234" s="40"/>
      <c r="E234" s="41"/>
      <c r="F234" s="42"/>
      <c r="G234" s="42"/>
      <c r="H234" s="22">
        <v>46</v>
      </c>
      <c r="I234" s="25">
        <v>82.74</v>
      </c>
      <c r="J234" s="26">
        <v>64.37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5"/>
      <c r="IH234" s="35"/>
      <c r="II234" s="35"/>
      <c r="IJ234" s="35"/>
      <c r="IK234" s="35"/>
      <c r="IL234" s="35"/>
      <c r="IM234" s="35"/>
      <c r="IN234" s="35"/>
      <c r="IO234" s="35"/>
    </row>
    <row r="235" spans="1:249" s="5" customFormat="1" ht="27.75" customHeight="1">
      <c r="A235" s="16">
        <v>230</v>
      </c>
      <c r="B235" s="22" t="s">
        <v>555</v>
      </c>
      <c r="C235" s="22" t="s">
        <v>556</v>
      </c>
      <c r="D235" s="40"/>
      <c r="E235" s="41"/>
      <c r="F235" s="42"/>
      <c r="G235" s="42"/>
      <c r="H235" s="22">
        <v>48</v>
      </c>
      <c r="I235" s="25">
        <v>80.38</v>
      </c>
      <c r="J235" s="26">
        <v>64.19</v>
      </c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5"/>
      <c r="IH235" s="35"/>
      <c r="II235" s="35"/>
      <c r="IJ235" s="35"/>
      <c r="IK235" s="35"/>
      <c r="IL235" s="35"/>
      <c r="IM235" s="35"/>
      <c r="IN235" s="35"/>
      <c r="IO235" s="35"/>
    </row>
    <row r="236" spans="1:249" s="5" customFormat="1" ht="27.75" customHeight="1">
      <c r="A236" s="16">
        <v>231</v>
      </c>
      <c r="B236" s="22" t="s">
        <v>557</v>
      </c>
      <c r="C236" s="22" t="s">
        <v>558</v>
      </c>
      <c r="D236" s="40"/>
      <c r="E236" s="41"/>
      <c r="F236" s="42"/>
      <c r="G236" s="42"/>
      <c r="H236" s="22">
        <v>49</v>
      </c>
      <c r="I236" s="25">
        <v>78.76</v>
      </c>
      <c r="J236" s="26">
        <v>63.88</v>
      </c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5"/>
      <c r="IH236" s="35"/>
      <c r="II236" s="35"/>
      <c r="IJ236" s="35"/>
      <c r="IK236" s="35"/>
      <c r="IL236" s="35"/>
      <c r="IM236" s="35"/>
      <c r="IN236" s="35"/>
      <c r="IO236" s="35"/>
    </row>
    <row r="237" spans="1:249" s="6" customFormat="1" ht="27.75" customHeight="1">
      <c r="A237" s="16">
        <v>232</v>
      </c>
      <c r="B237" s="22" t="s">
        <v>559</v>
      </c>
      <c r="C237" s="22" t="s">
        <v>560</v>
      </c>
      <c r="D237" s="40"/>
      <c r="E237" s="41"/>
      <c r="F237" s="42"/>
      <c r="G237" s="42"/>
      <c r="H237" s="22">
        <v>45</v>
      </c>
      <c r="I237" s="25">
        <v>82.52</v>
      </c>
      <c r="J237" s="26">
        <v>63.76</v>
      </c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6"/>
      <c r="IH237" s="36"/>
      <c r="II237" s="36"/>
      <c r="IJ237" s="36"/>
      <c r="IK237" s="36"/>
      <c r="IL237" s="36"/>
      <c r="IM237" s="36"/>
      <c r="IN237" s="36"/>
      <c r="IO237" s="36"/>
    </row>
    <row r="238" spans="1:249" s="6" customFormat="1" ht="27.75" customHeight="1">
      <c r="A238" s="16">
        <v>233</v>
      </c>
      <c r="B238" s="22" t="s">
        <v>561</v>
      </c>
      <c r="C238" s="22" t="s">
        <v>562</v>
      </c>
      <c r="D238" s="40"/>
      <c r="E238" s="41"/>
      <c r="F238" s="42"/>
      <c r="G238" s="42"/>
      <c r="H238" s="22">
        <v>45</v>
      </c>
      <c r="I238" s="25">
        <v>82.02</v>
      </c>
      <c r="J238" s="26">
        <v>63.51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6"/>
      <c r="IH238" s="36"/>
      <c r="II238" s="36"/>
      <c r="IJ238" s="36"/>
      <c r="IK238" s="36"/>
      <c r="IL238" s="36"/>
      <c r="IM238" s="36"/>
      <c r="IN238" s="36"/>
      <c r="IO238" s="36"/>
    </row>
    <row r="239" spans="1:249" s="6" customFormat="1" ht="27.75" customHeight="1">
      <c r="A239" s="16">
        <v>234</v>
      </c>
      <c r="B239" s="22" t="s">
        <v>563</v>
      </c>
      <c r="C239" s="22" t="s">
        <v>564</v>
      </c>
      <c r="D239" s="40"/>
      <c r="E239" s="41"/>
      <c r="F239" s="42"/>
      <c r="G239" s="42"/>
      <c r="H239" s="22">
        <v>45</v>
      </c>
      <c r="I239" s="25">
        <v>77.88</v>
      </c>
      <c r="J239" s="26">
        <v>61.44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6"/>
      <c r="IH239" s="36"/>
      <c r="II239" s="36"/>
      <c r="IJ239" s="36"/>
      <c r="IK239" s="36"/>
      <c r="IL239" s="36"/>
      <c r="IM239" s="36"/>
      <c r="IN239" s="36"/>
      <c r="IO239" s="36"/>
    </row>
    <row r="240" spans="1:249" s="5" customFormat="1" ht="27.75" customHeight="1">
      <c r="A240" s="16">
        <v>235</v>
      </c>
      <c r="B240" s="22" t="s">
        <v>565</v>
      </c>
      <c r="C240" s="22" t="s">
        <v>566</v>
      </c>
      <c r="D240" s="40" t="s">
        <v>503</v>
      </c>
      <c r="E240" s="41" t="s">
        <v>567</v>
      </c>
      <c r="F240" s="42" t="s">
        <v>45</v>
      </c>
      <c r="G240" s="42" t="s">
        <v>568</v>
      </c>
      <c r="H240" s="22">
        <v>64</v>
      </c>
      <c r="I240" s="25">
        <v>86.32</v>
      </c>
      <c r="J240" s="26">
        <v>75.16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5"/>
      <c r="IH240" s="35"/>
      <c r="II240" s="35"/>
      <c r="IJ240" s="35"/>
      <c r="IK240" s="35"/>
      <c r="IL240" s="35"/>
      <c r="IM240" s="35"/>
      <c r="IN240" s="35"/>
      <c r="IO240" s="35"/>
    </row>
    <row r="241" spans="1:249" s="5" customFormat="1" ht="27.75" customHeight="1">
      <c r="A241" s="16">
        <v>236</v>
      </c>
      <c r="B241" s="22" t="s">
        <v>569</v>
      </c>
      <c r="C241" s="22" t="s">
        <v>570</v>
      </c>
      <c r="D241" s="40"/>
      <c r="E241" s="41"/>
      <c r="F241" s="42"/>
      <c r="G241" s="42"/>
      <c r="H241" s="22">
        <v>54</v>
      </c>
      <c r="I241" s="25">
        <v>83.46</v>
      </c>
      <c r="J241" s="26">
        <v>68.72999999999999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5"/>
      <c r="IH241" s="35"/>
      <c r="II241" s="35"/>
      <c r="IJ241" s="35"/>
      <c r="IK241" s="35"/>
      <c r="IL241" s="35"/>
      <c r="IM241" s="35"/>
      <c r="IN241" s="35"/>
      <c r="IO241" s="35"/>
    </row>
    <row r="242" spans="1:249" s="5" customFormat="1" ht="27.75" customHeight="1">
      <c r="A242" s="16">
        <v>237</v>
      </c>
      <c r="B242" s="22" t="s">
        <v>571</v>
      </c>
      <c r="C242" s="22" t="s">
        <v>572</v>
      </c>
      <c r="D242" s="40"/>
      <c r="E242" s="41"/>
      <c r="F242" s="42"/>
      <c r="G242" s="42"/>
      <c r="H242" s="22">
        <v>51</v>
      </c>
      <c r="I242" s="25">
        <v>83.64</v>
      </c>
      <c r="J242" s="26">
        <v>67.32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5"/>
      <c r="IH242" s="35"/>
      <c r="II242" s="35"/>
      <c r="IJ242" s="35"/>
      <c r="IK242" s="35"/>
      <c r="IL242" s="35"/>
      <c r="IM242" s="35"/>
      <c r="IN242" s="35"/>
      <c r="IO242" s="35"/>
    </row>
    <row r="243" spans="1:249" s="5" customFormat="1" ht="27.75" customHeight="1">
      <c r="A243" s="16">
        <v>238</v>
      </c>
      <c r="B243" s="22" t="s">
        <v>573</v>
      </c>
      <c r="C243" s="22" t="s">
        <v>574</v>
      </c>
      <c r="D243" s="40"/>
      <c r="E243" s="41"/>
      <c r="F243" s="42"/>
      <c r="G243" s="42"/>
      <c r="H243" s="22">
        <v>48</v>
      </c>
      <c r="I243" s="25">
        <v>85.2</v>
      </c>
      <c r="J243" s="26">
        <v>66.6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5"/>
      <c r="IH243" s="35"/>
      <c r="II243" s="35"/>
      <c r="IJ243" s="35"/>
      <c r="IK243" s="35"/>
      <c r="IL243" s="35"/>
      <c r="IM243" s="35"/>
      <c r="IN243" s="35"/>
      <c r="IO243" s="35"/>
    </row>
    <row r="244" spans="1:249" s="5" customFormat="1" ht="27.75" customHeight="1">
      <c r="A244" s="16">
        <v>239</v>
      </c>
      <c r="B244" s="22" t="s">
        <v>575</v>
      </c>
      <c r="C244" s="22" t="s">
        <v>576</v>
      </c>
      <c r="D244" s="40"/>
      <c r="E244" s="41"/>
      <c r="F244" s="42"/>
      <c r="G244" s="42"/>
      <c r="H244" s="22">
        <v>46</v>
      </c>
      <c r="I244" s="25">
        <v>83.94</v>
      </c>
      <c r="J244" s="26">
        <v>64.97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5"/>
      <c r="IH244" s="35"/>
      <c r="II244" s="35"/>
      <c r="IJ244" s="35"/>
      <c r="IK244" s="35"/>
      <c r="IL244" s="35"/>
      <c r="IM244" s="35"/>
      <c r="IN244" s="35"/>
      <c r="IO244" s="35"/>
    </row>
    <row r="245" spans="1:249" s="5" customFormat="1" ht="27.75" customHeight="1">
      <c r="A245" s="16">
        <v>240</v>
      </c>
      <c r="B245" s="22" t="s">
        <v>577</v>
      </c>
      <c r="C245" s="22" t="s">
        <v>578</v>
      </c>
      <c r="D245" s="40"/>
      <c r="E245" s="41"/>
      <c r="F245" s="42"/>
      <c r="G245" s="42"/>
      <c r="H245" s="22">
        <v>42</v>
      </c>
      <c r="I245" s="25">
        <v>85.82</v>
      </c>
      <c r="J245" s="26">
        <v>63.91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5"/>
      <c r="IH245" s="35"/>
      <c r="II245" s="35"/>
      <c r="IJ245" s="35"/>
      <c r="IK245" s="35"/>
      <c r="IL245" s="35"/>
      <c r="IM245" s="35"/>
      <c r="IN245" s="35"/>
      <c r="IO245" s="35"/>
    </row>
    <row r="246" spans="1:249" s="5" customFormat="1" ht="27.75" customHeight="1">
      <c r="A246" s="16">
        <v>241</v>
      </c>
      <c r="B246" s="22" t="s">
        <v>579</v>
      </c>
      <c r="C246" s="22" t="s">
        <v>580</v>
      </c>
      <c r="D246" s="40"/>
      <c r="E246" s="41"/>
      <c r="F246" s="42"/>
      <c r="G246" s="42"/>
      <c r="H246" s="22">
        <v>48</v>
      </c>
      <c r="I246" s="25">
        <v>77.78</v>
      </c>
      <c r="J246" s="26">
        <v>62.89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5"/>
      <c r="IH246" s="35"/>
      <c r="II246" s="35"/>
      <c r="IJ246" s="35"/>
      <c r="IK246" s="35"/>
      <c r="IL246" s="35"/>
      <c r="IM246" s="35"/>
      <c r="IN246" s="35"/>
      <c r="IO246" s="35"/>
    </row>
    <row r="247" spans="1:249" s="5" customFormat="1" ht="27.75" customHeight="1">
      <c r="A247" s="16">
        <v>242</v>
      </c>
      <c r="B247" s="22" t="s">
        <v>581</v>
      </c>
      <c r="C247" s="22" t="s">
        <v>582</v>
      </c>
      <c r="D247" s="40"/>
      <c r="E247" s="41"/>
      <c r="F247" s="42"/>
      <c r="G247" s="42"/>
      <c r="H247" s="22">
        <v>44</v>
      </c>
      <c r="I247" s="25">
        <v>81.02</v>
      </c>
      <c r="J247" s="26">
        <v>62.51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5"/>
      <c r="IH247" s="35"/>
      <c r="II247" s="35"/>
      <c r="IJ247" s="35"/>
      <c r="IK247" s="35"/>
      <c r="IL247" s="35"/>
      <c r="IM247" s="35"/>
      <c r="IN247" s="35"/>
      <c r="IO247" s="35"/>
    </row>
    <row r="248" spans="1:249" s="5" customFormat="1" ht="27.75" customHeight="1">
      <c r="A248" s="16">
        <v>243</v>
      </c>
      <c r="B248" s="22" t="s">
        <v>583</v>
      </c>
      <c r="C248" s="22" t="s">
        <v>584</v>
      </c>
      <c r="D248" s="40"/>
      <c r="E248" s="41"/>
      <c r="F248" s="42"/>
      <c r="G248" s="42"/>
      <c r="H248" s="22">
        <v>42</v>
      </c>
      <c r="I248" s="25">
        <v>80.74</v>
      </c>
      <c r="J248" s="26">
        <v>61.37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5"/>
      <c r="IH248" s="35"/>
      <c r="II248" s="35"/>
      <c r="IJ248" s="35"/>
      <c r="IK248" s="35"/>
      <c r="IL248" s="35"/>
      <c r="IM248" s="35"/>
      <c r="IN248" s="35"/>
      <c r="IO248" s="35"/>
    </row>
    <row r="249" spans="1:249" s="5" customFormat="1" ht="27.75" customHeight="1">
      <c r="A249" s="16">
        <v>244</v>
      </c>
      <c r="B249" s="22" t="s">
        <v>585</v>
      </c>
      <c r="C249" s="22" t="s">
        <v>586</v>
      </c>
      <c r="D249" s="40"/>
      <c r="E249" s="41"/>
      <c r="F249" s="42"/>
      <c r="G249" s="42"/>
      <c r="H249" s="22">
        <v>45</v>
      </c>
      <c r="I249" s="27" t="s">
        <v>27</v>
      </c>
      <c r="J249" s="26">
        <f>H249*0.5</f>
        <v>22.5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5"/>
      <c r="IH249" s="35"/>
      <c r="II249" s="35"/>
      <c r="IJ249" s="35"/>
      <c r="IK249" s="35"/>
      <c r="IL249" s="35"/>
      <c r="IM249" s="35"/>
      <c r="IN249" s="35"/>
      <c r="IO249" s="35"/>
    </row>
    <row r="250" spans="1:249" s="5" customFormat="1" ht="27.75" customHeight="1">
      <c r="A250" s="16">
        <v>245</v>
      </c>
      <c r="B250" s="22" t="s">
        <v>587</v>
      </c>
      <c r="C250" s="22" t="s">
        <v>588</v>
      </c>
      <c r="D250" s="40"/>
      <c r="E250" s="41"/>
      <c r="F250" s="42"/>
      <c r="G250" s="42"/>
      <c r="H250" s="22">
        <v>45</v>
      </c>
      <c r="I250" s="27" t="s">
        <v>27</v>
      </c>
      <c r="J250" s="26">
        <f>H250*0.5</f>
        <v>22.5</v>
      </c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5"/>
      <c r="IH250" s="35"/>
      <c r="II250" s="35"/>
      <c r="IJ250" s="35"/>
      <c r="IK250" s="35"/>
      <c r="IL250" s="35"/>
      <c r="IM250" s="35"/>
      <c r="IN250" s="35"/>
      <c r="IO250" s="35"/>
    </row>
    <row r="251" spans="1:249" s="5" customFormat="1" ht="27.75" customHeight="1">
      <c r="A251" s="16">
        <v>246</v>
      </c>
      <c r="B251" s="22" t="s">
        <v>589</v>
      </c>
      <c r="C251" s="22" t="s">
        <v>590</v>
      </c>
      <c r="D251" s="40"/>
      <c r="E251" s="41"/>
      <c r="F251" s="42"/>
      <c r="G251" s="42"/>
      <c r="H251" s="22">
        <v>43</v>
      </c>
      <c r="I251" s="27" t="s">
        <v>27</v>
      </c>
      <c r="J251" s="26">
        <f>H251*0.5</f>
        <v>21.5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5"/>
      <c r="IH251" s="35"/>
      <c r="II251" s="35"/>
      <c r="IJ251" s="35"/>
      <c r="IK251" s="35"/>
      <c r="IL251" s="35"/>
      <c r="IM251" s="35"/>
      <c r="IN251" s="35"/>
      <c r="IO251" s="35"/>
    </row>
    <row r="252" spans="1:249" s="5" customFormat="1" ht="27.75" customHeight="1">
      <c r="A252" s="16">
        <v>247</v>
      </c>
      <c r="B252" s="22" t="s">
        <v>591</v>
      </c>
      <c r="C252" s="22" t="s">
        <v>592</v>
      </c>
      <c r="D252" s="40"/>
      <c r="E252" s="41"/>
      <c r="F252" s="42"/>
      <c r="G252" s="42"/>
      <c r="H252" s="22">
        <v>43</v>
      </c>
      <c r="I252" s="27" t="s">
        <v>27</v>
      </c>
      <c r="J252" s="26">
        <f>H252*0.5</f>
        <v>21.5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5"/>
      <c r="IH252" s="35"/>
      <c r="II252" s="35"/>
      <c r="IJ252" s="35"/>
      <c r="IK252" s="35"/>
      <c r="IL252" s="35"/>
      <c r="IM252" s="35"/>
      <c r="IN252" s="35"/>
      <c r="IO252" s="35"/>
    </row>
    <row r="253" spans="1:249" s="5" customFormat="1" ht="27.75" customHeight="1">
      <c r="A253" s="16">
        <v>248</v>
      </c>
      <c r="B253" s="22" t="s">
        <v>593</v>
      </c>
      <c r="C253" s="22" t="s">
        <v>594</v>
      </c>
      <c r="D253" s="40" t="s">
        <v>503</v>
      </c>
      <c r="E253" s="41" t="s">
        <v>595</v>
      </c>
      <c r="F253" s="42" t="s">
        <v>45</v>
      </c>
      <c r="G253" s="42" t="s">
        <v>520</v>
      </c>
      <c r="H253" s="22">
        <v>55</v>
      </c>
      <c r="I253" s="25">
        <v>82.74</v>
      </c>
      <c r="J253" s="26">
        <v>68.87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5"/>
      <c r="IH253" s="35"/>
      <c r="II253" s="35"/>
      <c r="IJ253" s="35"/>
      <c r="IK253" s="35"/>
      <c r="IL253" s="35"/>
      <c r="IM253" s="35"/>
      <c r="IN253" s="35"/>
      <c r="IO253" s="35"/>
    </row>
    <row r="254" spans="1:249" s="5" customFormat="1" ht="27.75" customHeight="1">
      <c r="A254" s="16">
        <v>249</v>
      </c>
      <c r="B254" s="22" t="s">
        <v>596</v>
      </c>
      <c r="C254" s="22" t="s">
        <v>597</v>
      </c>
      <c r="D254" s="40"/>
      <c r="E254" s="41"/>
      <c r="F254" s="42"/>
      <c r="G254" s="42"/>
      <c r="H254" s="22">
        <v>50</v>
      </c>
      <c r="I254" s="25">
        <v>81.9</v>
      </c>
      <c r="J254" s="26">
        <v>65.95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5"/>
      <c r="IH254" s="35"/>
      <c r="II254" s="35"/>
      <c r="IJ254" s="35"/>
      <c r="IK254" s="35"/>
      <c r="IL254" s="35"/>
      <c r="IM254" s="35"/>
      <c r="IN254" s="35"/>
      <c r="IO254" s="35"/>
    </row>
    <row r="255" spans="1:249" s="5" customFormat="1" ht="27.75" customHeight="1">
      <c r="A255" s="16">
        <v>250</v>
      </c>
      <c r="B255" s="22" t="s">
        <v>598</v>
      </c>
      <c r="C255" s="22" t="s">
        <v>599</v>
      </c>
      <c r="D255" s="40"/>
      <c r="E255" s="41"/>
      <c r="F255" s="42"/>
      <c r="G255" s="42"/>
      <c r="H255" s="22">
        <v>43</v>
      </c>
      <c r="I255" s="25">
        <v>83.48</v>
      </c>
      <c r="J255" s="26">
        <v>63.24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5"/>
      <c r="IH255" s="35"/>
      <c r="II255" s="35"/>
      <c r="IJ255" s="35"/>
      <c r="IK255" s="35"/>
      <c r="IL255" s="35"/>
      <c r="IM255" s="35"/>
      <c r="IN255" s="35"/>
      <c r="IO255" s="35"/>
    </row>
    <row r="256" spans="1:249" s="5" customFormat="1" ht="27.75" customHeight="1">
      <c r="A256" s="16">
        <v>251</v>
      </c>
      <c r="B256" s="22" t="s">
        <v>600</v>
      </c>
      <c r="C256" s="22" t="s">
        <v>601</v>
      </c>
      <c r="D256" s="40"/>
      <c r="E256" s="41"/>
      <c r="F256" s="42"/>
      <c r="G256" s="42"/>
      <c r="H256" s="22">
        <v>40</v>
      </c>
      <c r="I256" s="25">
        <v>82.16</v>
      </c>
      <c r="J256" s="26">
        <v>61.08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5"/>
      <c r="IH256" s="35"/>
      <c r="II256" s="35"/>
      <c r="IJ256" s="35"/>
      <c r="IK256" s="35"/>
      <c r="IL256" s="35"/>
      <c r="IM256" s="35"/>
      <c r="IN256" s="35"/>
      <c r="IO256" s="35"/>
    </row>
    <row r="257" spans="1:249" s="5" customFormat="1" ht="27.75" customHeight="1">
      <c r="A257" s="16">
        <v>252</v>
      </c>
      <c r="B257" s="22" t="s">
        <v>602</v>
      </c>
      <c r="C257" s="22" t="s">
        <v>603</v>
      </c>
      <c r="D257" s="40"/>
      <c r="E257" s="41"/>
      <c r="F257" s="42"/>
      <c r="G257" s="42"/>
      <c r="H257" s="22">
        <v>42</v>
      </c>
      <c r="I257" s="25">
        <v>80</v>
      </c>
      <c r="J257" s="26">
        <v>61</v>
      </c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5"/>
      <c r="IH257" s="35"/>
      <c r="II257" s="35"/>
      <c r="IJ257" s="35"/>
      <c r="IK257" s="35"/>
      <c r="IL257" s="35"/>
      <c r="IM257" s="35"/>
      <c r="IN257" s="35"/>
      <c r="IO257" s="35"/>
    </row>
  </sheetData>
  <sheetProtection/>
  <mergeCells count="222">
    <mergeCell ref="D6:D11"/>
    <mergeCell ref="D12:D17"/>
    <mergeCell ref="D18:D20"/>
    <mergeCell ref="D21:D23"/>
    <mergeCell ref="D24:D26"/>
    <mergeCell ref="D27:D29"/>
    <mergeCell ref="D30:D35"/>
    <mergeCell ref="D36:D40"/>
    <mergeCell ref="D41:D43"/>
    <mergeCell ref="D44:D46"/>
    <mergeCell ref="D47:D49"/>
    <mergeCell ref="D50:D56"/>
    <mergeCell ref="D57:D62"/>
    <mergeCell ref="D63:D65"/>
    <mergeCell ref="D66:D74"/>
    <mergeCell ref="D75:D80"/>
    <mergeCell ref="D81:D86"/>
    <mergeCell ref="D87:D93"/>
    <mergeCell ref="D94:D99"/>
    <mergeCell ref="D100:D105"/>
    <mergeCell ref="D106:D111"/>
    <mergeCell ref="D112:D120"/>
    <mergeCell ref="D121:D126"/>
    <mergeCell ref="D127:D138"/>
    <mergeCell ref="D139:D145"/>
    <mergeCell ref="D146:D148"/>
    <mergeCell ref="D149:D151"/>
    <mergeCell ref="D179:D189"/>
    <mergeCell ref="D190:D193"/>
    <mergeCell ref="D194:D199"/>
    <mergeCell ref="D200:D211"/>
    <mergeCell ref="D212:D223"/>
    <mergeCell ref="D224:D239"/>
    <mergeCell ref="D240:D252"/>
    <mergeCell ref="D253:D257"/>
    <mergeCell ref="E6:E11"/>
    <mergeCell ref="E12:E17"/>
    <mergeCell ref="E18:E20"/>
    <mergeCell ref="E21:E23"/>
    <mergeCell ref="E24:E26"/>
    <mergeCell ref="E27:E29"/>
    <mergeCell ref="E30:E35"/>
    <mergeCell ref="E36:E40"/>
    <mergeCell ref="E41:E43"/>
    <mergeCell ref="E44:E46"/>
    <mergeCell ref="E47:E49"/>
    <mergeCell ref="E50:E52"/>
    <mergeCell ref="E53:E56"/>
    <mergeCell ref="E57:E62"/>
    <mergeCell ref="E63:E65"/>
    <mergeCell ref="E66:E71"/>
    <mergeCell ref="E72:E74"/>
    <mergeCell ref="E75:E77"/>
    <mergeCell ref="E78:E80"/>
    <mergeCell ref="E81:E83"/>
    <mergeCell ref="E84:E86"/>
    <mergeCell ref="E88:E90"/>
    <mergeCell ref="E91:E93"/>
    <mergeCell ref="E94:E99"/>
    <mergeCell ref="E100:E105"/>
    <mergeCell ref="E106:E111"/>
    <mergeCell ref="E112:E120"/>
    <mergeCell ref="E121:E126"/>
    <mergeCell ref="E127:E135"/>
    <mergeCell ref="E136:E138"/>
    <mergeCell ref="E140:E142"/>
    <mergeCell ref="E143:E145"/>
    <mergeCell ref="E146:E148"/>
    <mergeCell ref="E149:E151"/>
    <mergeCell ref="E179:E189"/>
    <mergeCell ref="E190:E193"/>
    <mergeCell ref="E194:E196"/>
    <mergeCell ref="E197:E199"/>
    <mergeCell ref="E200:E211"/>
    <mergeCell ref="E212:E214"/>
    <mergeCell ref="E215:E217"/>
    <mergeCell ref="E218:E223"/>
    <mergeCell ref="E224:E239"/>
    <mergeCell ref="E240:E252"/>
    <mergeCell ref="E253:E257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0"/>
    <mergeCell ref="F41:F43"/>
    <mergeCell ref="F44:F46"/>
    <mergeCell ref="F47:F49"/>
    <mergeCell ref="F50:F52"/>
    <mergeCell ref="F53:F56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  <mergeCell ref="F84:F86"/>
    <mergeCell ref="F88:F90"/>
    <mergeCell ref="F91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35"/>
    <mergeCell ref="F136:F138"/>
    <mergeCell ref="F140:F142"/>
    <mergeCell ref="F143:F145"/>
    <mergeCell ref="F146:F148"/>
    <mergeCell ref="F149:F151"/>
    <mergeCell ref="F152:F154"/>
    <mergeCell ref="F155:F157"/>
    <mergeCell ref="F158:F160"/>
    <mergeCell ref="F161:F163"/>
    <mergeCell ref="F164:F166"/>
    <mergeCell ref="F167:F175"/>
    <mergeCell ref="F176:F178"/>
    <mergeCell ref="F179:F180"/>
    <mergeCell ref="F181:F183"/>
    <mergeCell ref="F184:F189"/>
    <mergeCell ref="F190:F192"/>
    <mergeCell ref="F194:F196"/>
    <mergeCell ref="F197:F199"/>
    <mergeCell ref="F200:F205"/>
    <mergeCell ref="F206:F208"/>
    <mergeCell ref="F209:F211"/>
    <mergeCell ref="F212:F214"/>
    <mergeCell ref="F215:F217"/>
    <mergeCell ref="F218:F223"/>
    <mergeCell ref="F224:F239"/>
    <mergeCell ref="F240:F252"/>
    <mergeCell ref="F253:F257"/>
    <mergeCell ref="G6:G8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0"/>
    <mergeCell ref="G41:G43"/>
    <mergeCell ref="G44:G46"/>
    <mergeCell ref="G47:G49"/>
    <mergeCell ref="G50:G52"/>
    <mergeCell ref="G53:G56"/>
    <mergeCell ref="G57:G59"/>
    <mergeCell ref="G60:G62"/>
    <mergeCell ref="G63:G65"/>
    <mergeCell ref="G66:G68"/>
    <mergeCell ref="G69:G71"/>
    <mergeCell ref="G72:G74"/>
    <mergeCell ref="G75:G77"/>
    <mergeCell ref="G78:G80"/>
    <mergeCell ref="G81:G83"/>
    <mergeCell ref="G84:G86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35"/>
    <mergeCell ref="G136:G138"/>
    <mergeCell ref="G140:G142"/>
    <mergeCell ref="G143:G145"/>
    <mergeCell ref="G146:G148"/>
    <mergeCell ref="G149:G151"/>
    <mergeCell ref="G152:G154"/>
    <mergeCell ref="G155:G157"/>
    <mergeCell ref="G158:G160"/>
    <mergeCell ref="G161:G163"/>
    <mergeCell ref="G164:G166"/>
    <mergeCell ref="G167:G175"/>
    <mergeCell ref="G176:G178"/>
    <mergeCell ref="G179:G180"/>
    <mergeCell ref="G181:G183"/>
    <mergeCell ref="G184:G189"/>
    <mergeCell ref="G190:G192"/>
    <mergeCell ref="G194:G196"/>
    <mergeCell ref="G197:G199"/>
    <mergeCell ref="G200:G205"/>
    <mergeCell ref="G206:G208"/>
    <mergeCell ref="G209:G211"/>
    <mergeCell ref="G212:G214"/>
    <mergeCell ref="G215:G217"/>
    <mergeCell ref="G218:G223"/>
    <mergeCell ref="G224:G239"/>
    <mergeCell ref="G240:G252"/>
    <mergeCell ref="G253:G257"/>
    <mergeCell ref="D161:E163"/>
    <mergeCell ref="D152:E160"/>
    <mergeCell ref="D164:E166"/>
    <mergeCell ref="D167:E175"/>
    <mergeCell ref="D176:E178"/>
    <mergeCell ref="A1:J4"/>
  </mergeCells>
  <printOptions/>
  <pageMargins left="0.19652777777777777" right="0.19652777777777777" top="0.4326388888888889" bottom="0.3541666666666667" header="0.19652777777777777" footer="0.07847222222222222"/>
  <pageSetup errors="blank"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zyy</cp:lastModifiedBy>
  <dcterms:created xsi:type="dcterms:W3CDTF">2018-02-06T05:05:46Z</dcterms:created>
  <dcterms:modified xsi:type="dcterms:W3CDTF">2019-12-14T14:12:55Z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