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<sst xmlns="http://schemas.openxmlformats.org/spreadsheetml/2006/main" count="283" uniqueCount="142">
  <si>
    <t>2019年日照市技师学院公开招聘工作人员
教师类岗位总成绩公示</t>
  </si>
  <si>
    <t xml:space="preserve">    根据《2019年日照市市属事业单位初级专业技术岗位和九级管理岗位公开招聘工作人员简章》和《日照市技师学院2019年公开招聘工作人员面试公告》，日照市技师学院公开招聘工作人员教师类岗位经笔试面试，按笔试成绩占40%、面试成绩占60％的比例计算总成绩，现予公示。面试形不成竞争的岗位，拟确定为考察人选的面试成绩，不得低于本次招聘进入考察范围人选面试最低成绩。按照招聘岗位，根据应聘人员考试总成绩，由高分到低分按岗位招聘计划1:1.5的比例，确定进入考察范围人选，组织考察。对考察合格人员，按招聘人数1:1的比例确定进入体检范围人选。对放弃考察体检或考察体检不合格造成的空缺，从进入同一岗位考察范围的人员中依次等额递补。</t>
  </si>
  <si>
    <t>日照市人力资源和社会保障局</t>
  </si>
  <si>
    <t>姓名</t>
  </si>
  <si>
    <t>报考单位</t>
  </si>
  <si>
    <t>报考岗位</t>
  </si>
  <si>
    <t>准考证号</t>
  </si>
  <si>
    <t>笔试成绩</t>
  </si>
  <si>
    <t>面试成绩</t>
  </si>
  <si>
    <t>总成绩</t>
  </si>
  <si>
    <t>备注</t>
  </si>
  <si>
    <t>吴静</t>
  </si>
  <si>
    <t>日照市技师学院</t>
  </si>
  <si>
    <t>语文教师</t>
  </si>
  <si>
    <t>1911032009</t>
  </si>
  <si>
    <t>进入考察范围</t>
  </si>
  <si>
    <t>苗传美</t>
  </si>
  <si>
    <t>1911032007</t>
  </si>
  <si>
    <t>赵红兴</t>
  </si>
  <si>
    <t>1911032006</t>
  </si>
  <si>
    <t>缺考</t>
  </si>
  <si>
    <t>廖凯</t>
  </si>
  <si>
    <t>数学教师</t>
  </si>
  <si>
    <t>1911032010</t>
  </si>
  <si>
    <t>毕传美</t>
  </si>
  <si>
    <t>1911032011</t>
  </si>
  <si>
    <t>时妍妍</t>
  </si>
  <si>
    <t>1911032013</t>
  </si>
  <si>
    <t>张芬芬</t>
  </si>
  <si>
    <t>1911032012</t>
  </si>
  <si>
    <t>孟凡一</t>
  </si>
  <si>
    <t>政治教师</t>
  </si>
  <si>
    <t>1911032016</t>
  </si>
  <si>
    <t>李丽</t>
  </si>
  <si>
    <t>1911032020</t>
  </si>
  <si>
    <t>刘晓</t>
  </si>
  <si>
    <t>1911032021</t>
  </si>
  <si>
    <t>顾传婧</t>
  </si>
  <si>
    <t>1911032023</t>
  </si>
  <si>
    <t>杨星</t>
  </si>
  <si>
    <t>1911032025</t>
  </si>
  <si>
    <t>冯英莲</t>
  </si>
  <si>
    <t>1911032027</t>
  </si>
  <si>
    <r>
      <rPr>
        <sz val="11"/>
        <color theme="1"/>
        <rFont val="仿宋_GB2312"/>
        <charset val="134"/>
      </rPr>
      <t>宋</t>
    </r>
    <r>
      <rPr>
        <sz val="11"/>
        <color theme="1"/>
        <rFont val="宋体"/>
        <charset val="134"/>
      </rPr>
      <t>堃</t>
    </r>
  </si>
  <si>
    <t>体育教师</t>
  </si>
  <si>
    <t>1911032112</t>
  </si>
  <si>
    <t>别敬伟</t>
  </si>
  <si>
    <t>1911032103</t>
  </si>
  <si>
    <t>王云</t>
  </si>
  <si>
    <t>1911032108</t>
  </si>
  <si>
    <t>冯立兵</t>
  </si>
  <si>
    <t>1911032030</t>
  </si>
  <si>
    <t>田晓东</t>
  </si>
  <si>
    <t>1911032028</t>
  </si>
  <si>
    <t>孙德龙</t>
  </si>
  <si>
    <t>1911032105</t>
  </si>
  <si>
    <t>朱立勤</t>
  </si>
  <si>
    <t>计算机教师</t>
  </si>
  <si>
    <t>1911032130</t>
  </si>
  <si>
    <t>金钊</t>
  </si>
  <si>
    <t>1911032126</t>
  </si>
  <si>
    <t>曲海琴</t>
  </si>
  <si>
    <t>1911032128</t>
  </si>
  <si>
    <t>付旭东</t>
  </si>
  <si>
    <t>1911032127</t>
  </si>
  <si>
    <t>周玮玮</t>
  </si>
  <si>
    <t>1911032129</t>
  </si>
  <si>
    <t>张伟</t>
  </si>
  <si>
    <t>电梯工程技术教师</t>
  </si>
  <si>
    <t>1911032207</t>
  </si>
  <si>
    <t>惠梦骄</t>
  </si>
  <si>
    <t>1911032220</t>
  </si>
  <si>
    <t>代朝亮</t>
  </si>
  <si>
    <t>1911032225</t>
  </si>
  <si>
    <t>赵洪永</t>
  </si>
  <si>
    <t>工业机器人教师</t>
  </si>
  <si>
    <t>1911032325</t>
  </si>
  <si>
    <t>费龙</t>
  </si>
  <si>
    <t>1911032307</t>
  </si>
  <si>
    <t>刘威</t>
  </si>
  <si>
    <t>1911032330</t>
  </si>
  <si>
    <t>王西霞</t>
  </si>
  <si>
    <t>智能制造教师</t>
  </si>
  <si>
    <t>1911032412</t>
  </si>
  <si>
    <t>王慧康</t>
  </si>
  <si>
    <t>1911032415</t>
  </si>
  <si>
    <t>于曰昕</t>
  </si>
  <si>
    <t>1911032422</t>
  </si>
  <si>
    <t>高双双</t>
  </si>
  <si>
    <t>1911032502</t>
  </si>
  <si>
    <t>陈亚伟</t>
  </si>
  <si>
    <t>1911032509</t>
  </si>
  <si>
    <t>冯永强</t>
  </si>
  <si>
    <t>1911032506</t>
  </si>
  <si>
    <t>张现莉</t>
  </si>
  <si>
    <t>机床维修教师</t>
  </si>
  <si>
    <t>1911032619</t>
  </si>
  <si>
    <t>徐晓斌</t>
  </si>
  <si>
    <t>1911032612</t>
  </si>
  <si>
    <t>高思敏</t>
  </si>
  <si>
    <t>1911032622</t>
  </si>
  <si>
    <t>李金欣</t>
  </si>
  <si>
    <t>新能源汽车教师</t>
  </si>
  <si>
    <t>1911032729</t>
  </si>
  <si>
    <t>韩立鹏</t>
  </si>
  <si>
    <t>1911032727</t>
  </si>
  <si>
    <t>李陆燕</t>
  </si>
  <si>
    <t>1911032804</t>
  </si>
  <si>
    <t>杨伟凯</t>
  </si>
  <si>
    <t>建筑设备技术教师</t>
  </si>
  <si>
    <t>1911033015</t>
  </si>
  <si>
    <t>孔锦鹏</t>
  </si>
  <si>
    <t>1911032829</t>
  </si>
  <si>
    <t>董彦汐</t>
  </si>
  <si>
    <t>1911033018</t>
  </si>
  <si>
    <t>薛慧</t>
  </si>
  <si>
    <t>眼视光技术教师</t>
  </si>
  <si>
    <t>1911033101</t>
  </si>
  <si>
    <t>冯小雨</t>
  </si>
  <si>
    <t>1911033027</t>
  </si>
  <si>
    <t>陈桂莲</t>
  </si>
  <si>
    <t>1911033028</t>
  </si>
  <si>
    <t>任士超</t>
  </si>
  <si>
    <t>旅游酒店管理教师</t>
  </si>
  <si>
    <t>1911033102</t>
  </si>
  <si>
    <t>李彦高</t>
  </si>
  <si>
    <t>1911033224</t>
  </si>
  <si>
    <t>崔梅</t>
  </si>
  <si>
    <t>1911033225</t>
  </si>
  <si>
    <t>李鑫晨</t>
  </si>
  <si>
    <t>幼儿教师</t>
  </si>
  <si>
    <t>1911033319</t>
  </si>
  <si>
    <t>刘蓓蓓</t>
  </si>
  <si>
    <t>1911033417</t>
  </si>
  <si>
    <t>刘艺</t>
  </si>
  <si>
    <t>1911033604</t>
  </si>
  <si>
    <t>苑玉涵</t>
  </si>
  <si>
    <t>1911034007</t>
  </si>
  <si>
    <t>李昀羲</t>
  </si>
  <si>
    <t>1911033625</t>
  </si>
  <si>
    <t>王钰舒</t>
  </si>
  <si>
    <t>1911033406</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</si>
</sst>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0.00_ "/>
  </numFmts>
  <fonts count="26">
    <font>
      <sz val="11"/>
      <color theme="1"/>
      <name val="宋体"/>
      <charset val="134"/>
      <scheme val="minor"/>
    </font>
    <font>
      <sz val="20"/>
      <color theme="1"/>
      <name val="方正小标宋简体"/>
      <charset val="134"/>
    </font>
    <font>
      <sz val="12"/>
      <color theme="1"/>
      <name val="仿宋_GB2312"/>
      <charset val="134"/>
    </font>
    <font>
      <sz val="12"/>
      <name val="黑体"/>
      <charset val="134"/>
    </font>
    <font>
      <sz val="11"/>
      <color theme="1"/>
      <name val="黑体"/>
      <charset val="134"/>
    </font>
    <font>
      <sz val="11"/>
      <color theme="1"/>
      <name val="仿宋_GB2312"/>
      <charset val="134"/>
    </font>
    <font>
      <sz val="11"/>
      <color theme="1"/>
      <name val="宋体"/>
      <charset val="0"/>
      <scheme val="minor"/>
    </font>
    <font>
      <sz val="11"/>
      <color theme="0"/>
      <name val="宋体"/>
      <charset val="0"/>
      <scheme val="minor"/>
    </font>
    <font>
      <b/>
      <sz val="15"/>
      <color theme="3"/>
      <name val="宋体"/>
      <charset val="134"/>
      <scheme val="minor"/>
    </font>
    <font>
      <b/>
      <sz val="11"/>
      <color rgb="FFFFFFFF"/>
      <name val="宋体"/>
      <charset val="0"/>
      <scheme val="minor"/>
    </font>
    <font>
      <sz val="11"/>
      <color rgb="FF9C0006"/>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sz val="11"/>
      <color rgb="FF3F3F76"/>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sz val="11"/>
      <color rgb="FF9C650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theme="1"/>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rgb="FFFFFFCC"/>
        <bgColor indexed="64"/>
      </patternFill>
    </fill>
    <fill>
      <patternFill patternType="solid">
        <fgColor theme="8" tint="0.599993896298105"/>
        <bgColor indexed="64"/>
      </patternFill>
    </fill>
    <fill>
      <patternFill patternType="solid">
        <fgColor theme="6"/>
        <bgColor indexed="64"/>
      </patternFill>
    </fill>
    <fill>
      <patternFill patternType="solid">
        <fgColor rgb="FFA5A5A5"/>
        <bgColor indexed="64"/>
      </patternFill>
    </fill>
    <fill>
      <patternFill patternType="solid">
        <fgColor rgb="FFFFC7CE"/>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5"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rgb="FFFFEB9C"/>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25" borderId="0" applyNumberFormat="0" applyBorder="0" applyAlignment="0" applyProtection="0">
      <alignment vertical="center"/>
    </xf>
    <xf numFmtId="0" fontId="16" fillId="22"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3"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7" fillId="12"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5" borderId="3" applyNumberFormat="0" applyFont="0" applyAlignment="0" applyProtection="0">
      <alignment vertical="center"/>
    </xf>
    <xf numFmtId="0" fontId="7" fillId="17" borderId="0" applyNumberFormat="0" applyBorder="0" applyAlignment="0" applyProtection="0">
      <alignment vertical="center"/>
    </xf>
    <xf numFmtId="0" fontId="1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8" fillId="0" borderId="2" applyNumberFormat="0" applyFill="0" applyAlignment="0" applyProtection="0">
      <alignment vertical="center"/>
    </xf>
    <xf numFmtId="0" fontId="23" fillId="0" borderId="2" applyNumberFormat="0" applyFill="0" applyAlignment="0" applyProtection="0">
      <alignment vertical="center"/>
    </xf>
    <xf numFmtId="0" fontId="7" fillId="21" borderId="0" applyNumberFormat="0" applyBorder="0" applyAlignment="0" applyProtection="0">
      <alignment vertical="center"/>
    </xf>
    <xf numFmtId="0" fontId="12" fillId="0" borderId="6" applyNumberFormat="0" applyFill="0" applyAlignment="0" applyProtection="0">
      <alignment vertical="center"/>
    </xf>
    <xf numFmtId="0" fontId="7" fillId="29" borderId="0" applyNumberFormat="0" applyBorder="0" applyAlignment="0" applyProtection="0">
      <alignment vertical="center"/>
    </xf>
    <xf numFmtId="0" fontId="22" fillId="28" borderId="9" applyNumberFormat="0" applyAlignment="0" applyProtection="0">
      <alignment vertical="center"/>
    </xf>
    <xf numFmtId="0" fontId="20" fillId="28" borderId="7" applyNumberFormat="0" applyAlignment="0" applyProtection="0">
      <alignment vertical="center"/>
    </xf>
    <xf numFmtId="0" fontId="9" fillId="8" borderId="4" applyNumberFormat="0" applyAlignment="0" applyProtection="0">
      <alignment vertical="center"/>
    </xf>
    <xf numFmtId="0" fontId="6" fillId="24" borderId="0" applyNumberFormat="0" applyBorder="0" applyAlignment="0" applyProtection="0">
      <alignment vertical="center"/>
    </xf>
    <xf numFmtId="0" fontId="7" fillId="4" borderId="0" applyNumberFormat="0" applyBorder="0" applyAlignment="0" applyProtection="0">
      <alignment vertical="center"/>
    </xf>
    <xf numFmtId="0" fontId="11" fillId="0" borderId="5" applyNumberFormat="0" applyFill="0" applyAlignment="0" applyProtection="0">
      <alignment vertical="center"/>
    </xf>
    <xf numFmtId="0" fontId="17" fillId="0" borderId="8" applyNumberFormat="0" applyFill="0" applyAlignment="0" applyProtection="0">
      <alignment vertical="center"/>
    </xf>
    <xf numFmtId="0" fontId="15" fillId="20" borderId="0" applyNumberFormat="0" applyBorder="0" applyAlignment="0" applyProtection="0">
      <alignment vertical="center"/>
    </xf>
    <xf numFmtId="0" fontId="21" fillId="32" borderId="0" applyNumberFormat="0" applyBorder="0" applyAlignment="0" applyProtection="0">
      <alignment vertical="center"/>
    </xf>
    <xf numFmtId="0" fontId="6" fillId="31" borderId="0" applyNumberFormat="0" applyBorder="0" applyAlignment="0" applyProtection="0">
      <alignment vertical="center"/>
    </xf>
    <xf numFmtId="0" fontId="7" fillId="16" borderId="0" applyNumberFormat="0" applyBorder="0" applyAlignment="0" applyProtection="0">
      <alignment vertical="center"/>
    </xf>
    <xf numFmtId="0" fontId="6" fillId="11" borderId="0" applyNumberFormat="0" applyBorder="0" applyAlignment="0" applyProtection="0">
      <alignment vertical="center"/>
    </xf>
    <xf numFmtId="0" fontId="6" fillId="3" borderId="0" applyNumberFormat="0" applyBorder="0" applyAlignment="0" applyProtection="0">
      <alignment vertical="center"/>
    </xf>
    <xf numFmtId="0" fontId="6" fillId="19" borderId="0" applyNumberFormat="0" applyBorder="0" applyAlignment="0" applyProtection="0">
      <alignment vertical="center"/>
    </xf>
    <xf numFmtId="0" fontId="6" fillId="27" borderId="0" applyNumberFormat="0" applyBorder="0" applyAlignment="0" applyProtection="0">
      <alignment vertical="center"/>
    </xf>
    <xf numFmtId="0" fontId="7" fillId="7" borderId="0" applyNumberFormat="0" applyBorder="0" applyAlignment="0" applyProtection="0">
      <alignment vertical="center"/>
    </xf>
    <xf numFmtId="0" fontId="7" fillId="30" borderId="0" applyNumberFormat="0" applyBorder="0" applyAlignment="0" applyProtection="0">
      <alignment vertical="center"/>
    </xf>
    <xf numFmtId="0" fontId="6" fillId="15" borderId="0" applyNumberFormat="0" applyBorder="0" applyAlignment="0" applyProtection="0">
      <alignment vertical="center"/>
    </xf>
    <xf numFmtId="0" fontId="6" fillId="23" borderId="0" applyNumberFormat="0" applyBorder="0" applyAlignment="0" applyProtection="0">
      <alignment vertical="center"/>
    </xf>
    <xf numFmtId="0" fontId="7" fillId="14" borderId="0" applyNumberFormat="0" applyBorder="0" applyAlignment="0" applyProtection="0">
      <alignment vertical="center"/>
    </xf>
    <xf numFmtId="0" fontId="6" fillId="6" borderId="0" applyNumberFormat="0" applyBorder="0" applyAlignment="0" applyProtection="0">
      <alignment vertical="center"/>
    </xf>
    <xf numFmtId="0" fontId="7" fillId="10" borderId="0" applyNumberFormat="0" applyBorder="0" applyAlignment="0" applyProtection="0">
      <alignment vertical="center"/>
    </xf>
    <xf numFmtId="0" fontId="7" fillId="26" borderId="0" applyNumberFormat="0" applyBorder="0" applyAlignment="0" applyProtection="0">
      <alignment vertical="center"/>
    </xf>
    <xf numFmtId="0" fontId="6" fillId="2" borderId="0" applyNumberFormat="0" applyBorder="0" applyAlignment="0" applyProtection="0">
      <alignment vertical="center"/>
    </xf>
    <xf numFmtId="0" fontId="7" fillId="18" borderId="0" applyNumberFormat="0" applyBorder="0" applyAlignment="0" applyProtection="0">
      <alignment vertical="center"/>
    </xf>
    <xf numFmtId="0" fontId="0" fillId="0" borderId="0">
      <alignment vertical="center"/>
    </xf>
  </cellStyleXfs>
  <cellXfs count="12">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31" fontId="2" fillId="0" borderId="0" xfId="0" applyNumberFormat="1" applyFont="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49"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2"/>
  <sheetViews>
    <sheetView tabSelected="1" workbookViewId="0">
      <selection activeCell="K6" sqref="K6"/>
    </sheetView>
  </sheetViews>
  <sheetFormatPr defaultColWidth="9" defaultRowHeight="13.5" outlineLevelCol="7"/>
  <cols>
    <col min="1" max="1" width="8.44166666666667" customWidth="1"/>
    <col min="2" max="2" width="19.3333333333333" customWidth="1"/>
    <col min="3" max="3" width="18.1083333333333" customWidth="1"/>
    <col min="4" max="4" width="13.2166666666667" customWidth="1"/>
    <col min="5" max="7" width="12.4416666666667" customWidth="1"/>
    <col min="8" max="8" width="14.3333333333333" style="1" customWidth="1"/>
  </cols>
  <sheetData>
    <row r="1" ht="61.05" customHeight="1" spans="1:8">
      <c r="A1" s="2" t="s">
        <v>0</v>
      </c>
      <c r="B1" s="2"/>
      <c r="C1" s="2"/>
      <c r="D1" s="2"/>
      <c r="E1" s="2"/>
      <c r="F1" s="2"/>
      <c r="G1" s="2"/>
      <c r="H1" s="2"/>
    </row>
    <row r="2" ht="127.05" customHeight="1" spans="1:8">
      <c r="A2" s="3" t="s">
        <v>1</v>
      </c>
      <c r="B2" s="3"/>
      <c r="C2" s="3"/>
      <c r="D2" s="3"/>
      <c r="E2" s="3"/>
      <c r="F2" s="3"/>
      <c r="G2" s="3"/>
      <c r="H2" s="4"/>
    </row>
    <row r="3" ht="27" customHeight="1" spans="1:8">
      <c r="A3" s="3"/>
      <c r="B3" s="3"/>
      <c r="C3" s="3"/>
      <c r="D3" s="3"/>
      <c r="E3" s="3"/>
      <c r="F3" s="4" t="s">
        <v>2</v>
      </c>
      <c r="G3" s="4"/>
      <c r="H3" s="4"/>
    </row>
    <row r="4" ht="24" customHeight="1" spans="1:8">
      <c r="A4" s="3"/>
      <c r="B4" s="3"/>
      <c r="C4" s="3"/>
      <c r="D4" s="3"/>
      <c r="E4" s="3"/>
      <c r="F4" s="5">
        <v>43809</v>
      </c>
      <c r="G4" s="4"/>
      <c r="H4" s="4"/>
    </row>
    <row r="5" ht="22.95" customHeight="1" spans="1:8">
      <c r="A5" s="6" t="s">
        <v>3</v>
      </c>
      <c r="B5" s="6" t="s">
        <v>4</v>
      </c>
      <c r="C5" s="6" t="s">
        <v>5</v>
      </c>
      <c r="D5" s="6" t="s">
        <v>6</v>
      </c>
      <c r="E5" s="6" t="s">
        <v>7</v>
      </c>
      <c r="F5" s="6" t="s">
        <v>8</v>
      </c>
      <c r="G5" s="6" t="s">
        <v>9</v>
      </c>
      <c r="H5" s="7" t="s">
        <v>10</v>
      </c>
    </row>
    <row r="6" ht="21" customHeight="1" spans="1:8">
      <c r="A6" s="8" t="s">
        <v>11</v>
      </c>
      <c r="B6" s="8" t="s">
        <v>12</v>
      </c>
      <c r="C6" s="8" t="s">
        <v>13</v>
      </c>
      <c r="D6" s="8" t="s">
        <v>14</v>
      </c>
      <c r="E6" s="9">
        <v>62.5</v>
      </c>
      <c r="F6" s="9">
        <v>94.4</v>
      </c>
      <c r="G6" s="9">
        <f>E6*0.4+F6*0.6</f>
        <v>81.64</v>
      </c>
      <c r="H6" s="10" t="s">
        <v>15</v>
      </c>
    </row>
    <row r="7" ht="21" customHeight="1" spans="1:8">
      <c r="A7" s="8" t="s">
        <v>16</v>
      </c>
      <c r="B7" s="8" t="s">
        <v>12</v>
      </c>
      <c r="C7" s="8" t="s">
        <v>13</v>
      </c>
      <c r="D7" s="8" t="s">
        <v>17</v>
      </c>
      <c r="E7" s="9">
        <v>51.2</v>
      </c>
      <c r="F7" s="9">
        <v>91.4</v>
      </c>
      <c r="G7" s="9">
        <f>E7*0.4+F7*0.6</f>
        <v>75.32</v>
      </c>
      <c r="H7" s="10" t="s">
        <v>15</v>
      </c>
    </row>
    <row r="8" ht="21" customHeight="1" spans="1:8">
      <c r="A8" s="8" t="s">
        <v>18</v>
      </c>
      <c r="B8" s="8" t="s">
        <v>12</v>
      </c>
      <c r="C8" s="8" t="s">
        <v>13</v>
      </c>
      <c r="D8" s="8" t="s">
        <v>19</v>
      </c>
      <c r="E8" s="9">
        <v>55.5</v>
      </c>
      <c r="F8" s="9" t="s">
        <v>20</v>
      </c>
      <c r="G8" s="9"/>
      <c r="H8" s="10"/>
    </row>
    <row r="9" ht="21" customHeight="1" spans="1:8">
      <c r="A9" s="8" t="s">
        <v>21</v>
      </c>
      <c r="B9" s="8" t="s">
        <v>12</v>
      </c>
      <c r="C9" s="8" t="s">
        <v>22</v>
      </c>
      <c r="D9" s="8" t="s">
        <v>23</v>
      </c>
      <c r="E9" s="9">
        <v>64.7</v>
      </c>
      <c r="F9" s="9">
        <v>91.6</v>
      </c>
      <c r="G9" s="9">
        <f>E9*0.4+F9*0.6</f>
        <v>80.84</v>
      </c>
      <c r="H9" s="10" t="s">
        <v>15</v>
      </c>
    </row>
    <row r="10" ht="21" customHeight="1" spans="1:8">
      <c r="A10" s="8" t="s">
        <v>24</v>
      </c>
      <c r="B10" s="8" t="s">
        <v>12</v>
      </c>
      <c r="C10" s="8" t="s">
        <v>22</v>
      </c>
      <c r="D10" s="8" t="s">
        <v>25</v>
      </c>
      <c r="E10" s="9">
        <v>51.4</v>
      </c>
      <c r="F10" s="9">
        <v>95</v>
      </c>
      <c r="G10" s="9">
        <f>E10*0.4+F10*0.6</f>
        <v>77.56</v>
      </c>
      <c r="H10" s="10" t="s">
        <v>15</v>
      </c>
    </row>
    <row r="11" ht="21" customHeight="1" spans="1:8">
      <c r="A11" s="8" t="s">
        <v>26</v>
      </c>
      <c r="B11" s="8" t="s">
        <v>12</v>
      </c>
      <c r="C11" s="8" t="s">
        <v>22</v>
      </c>
      <c r="D11" s="8" t="s">
        <v>27</v>
      </c>
      <c r="E11" s="9">
        <v>51.1</v>
      </c>
      <c r="F11" s="9">
        <v>88.8</v>
      </c>
      <c r="G11" s="9">
        <f>E11*0.4+F11*0.6</f>
        <v>73.72</v>
      </c>
      <c r="H11" s="10" t="s">
        <v>15</v>
      </c>
    </row>
    <row r="12" ht="21" customHeight="1" spans="1:8">
      <c r="A12" s="8" t="s">
        <v>28</v>
      </c>
      <c r="B12" s="8" t="s">
        <v>12</v>
      </c>
      <c r="C12" s="8" t="s">
        <v>22</v>
      </c>
      <c r="D12" s="8" t="s">
        <v>29</v>
      </c>
      <c r="E12" s="9">
        <v>43.7</v>
      </c>
      <c r="F12" s="9" t="s">
        <v>20</v>
      </c>
      <c r="G12" s="9"/>
      <c r="H12" s="10"/>
    </row>
    <row r="13" ht="21" customHeight="1" spans="1:8">
      <c r="A13" s="8" t="s">
        <v>30</v>
      </c>
      <c r="B13" s="8" t="s">
        <v>12</v>
      </c>
      <c r="C13" s="8" t="s">
        <v>31</v>
      </c>
      <c r="D13" s="8" t="s">
        <v>32</v>
      </c>
      <c r="E13" s="9">
        <v>64.4</v>
      </c>
      <c r="F13" s="9">
        <v>89.4</v>
      </c>
      <c r="G13" s="9">
        <f>E13*0.4+F13*0.6</f>
        <v>79.4</v>
      </c>
      <c r="H13" s="10" t="s">
        <v>15</v>
      </c>
    </row>
    <row r="14" ht="21" customHeight="1" spans="1:8">
      <c r="A14" s="8" t="s">
        <v>33</v>
      </c>
      <c r="B14" s="8" t="s">
        <v>12</v>
      </c>
      <c r="C14" s="8" t="s">
        <v>31</v>
      </c>
      <c r="D14" s="8" t="s">
        <v>34</v>
      </c>
      <c r="E14" s="9">
        <v>69.9</v>
      </c>
      <c r="F14" s="9">
        <v>82.4</v>
      </c>
      <c r="G14" s="9">
        <f>E14*0.4+F14*0.6</f>
        <v>77.4</v>
      </c>
      <c r="H14" s="10" t="s">
        <v>15</v>
      </c>
    </row>
    <row r="15" ht="21" customHeight="1" spans="1:8">
      <c r="A15" s="8" t="s">
        <v>35</v>
      </c>
      <c r="B15" s="8" t="s">
        <v>12</v>
      </c>
      <c r="C15" s="8" t="s">
        <v>31</v>
      </c>
      <c r="D15" s="8" t="s">
        <v>36</v>
      </c>
      <c r="E15" s="9">
        <v>60.6</v>
      </c>
      <c r="F15" s="9">
        <v>86.8</v>
      </c>
      <c r="G15" s="9">
        <f>E15*0.4+F15*0.6</f>
        <v>76.32</v>
      </c>
      <c r="H15" s="10" t="s">
        <v>15</v>
      </c>
    </row>
    <row r="16" ht="21" customHeight="1" spans="1:8">
      <c r="A16" s="8" t="s">
        <v>37</v>
      </c>
      <c r="B16" s="8" t="s">
        <v>12</v>
      </c>
      <c r="C16" s="8" t="s">
        <v>31</v>
      </c>
      <c r="D16" s="8" t="s">
        <v>38</v>
      </c>
      <c r="E16" s="9">
        <v>58.4</v>
      </c>
      <c r="F16" s="9">
        <v>86.6</v>
      </c>
      <c r="G16" s="9">
        <f>E16*0.4+F16*0.6</f>
        <v>75.32</v>
      </c>
      <c r="H16" s="10"/>
    </row>
    <row r="17" ht="21" customHeight="1" spans="1:8">
      <c r="A17" s="8" t="s">
        <v>39</v>
      </c>
      <c r="B17" s="8" t="s">
        <v>12</v>
      </c>
      <c r="C17" s="8" t="s">
        <v>31</v>
      </c>
      <c r="D17" s="8" t="s">
        <v>40</v>
      </c>
      <c r="E17" s="9">
        <v>61.4</v>
      </c>
      <c r="F17" s="9">
        <v>83.4</v>
      </c>
      <c r="G17" s="9">
        <f>E17*0.4+F17*0.6</f>
        <v>74.6</v>
      </c>
      <c r="H17" s="10"/>
    </row>
    <row r="18" ht="21" customHeight="1" spans="1:8">
      <c r="A18" s="8" t="s">
        <v>41</v>
      </c>
      <c r="B18" s="8" t="s">
        <v>12</v>
      </c>
      <c r="C18" s="8" t="s">
        <v>31</v>
      </c>
      <c r="D18" s="8" t="s">
        <v>42</v>
      </c>
      <c r="E18" s="9">
        <v>55.7</v>
      </c>
      <c r="F18" s="9" t="s">
        <v>20</v>
      </c>
      <c r="G18" s="9"/>
      <c r="H18" s="10"/>
    </row>
    <row r="19" ht="21" customHeight="1" spans="1:8">
      <c r="A19" s="8" t="s">
        <v>43</v>
      </c>
      <c r="B19" s="8" t="s">
        <v>12</v>
      </c>
      <c r="C19" s="8" t="s">
        <v>44</v>
      </c>
      <c r="D19" s="8" t="s">
        <v>45</v>
      </c>
      <c r="E19" s="9">
        <v>63.3</v>
      </c>
      <c r="F19" s="9">
        <v>89.4</v>
      </c>
      <c r="G19" s="9">
        <f>E19*0.4+F19*0.6</f>
        <v>78.96</v>
      </c>
      <c r="H19" s="10" t="s">
        <v>15</v>
      </c>
    </row>
    <row r="20" ht="21" customHeight="1" spans="1:8">
      <c r="A20" s="8" t="s">
        <v>46</v>
      </c>
      <c r="B20" s="8" t="s">
        <v>12</v>
      </c>
      <c r="C20" s="8" t="s">
        <v>44</v>
      </c>
      <c r="D20" s="8" t="s">
        <v>47</v>
      </c>
      <c r="E20" s="9">
        <v>58.3</v>
      </c>
      <c r="F20" s="9">
        <v>87.6</v>
      </c>
      <c r="G20" s="9">
        <f>E20*0.4+F20*0.6</f>
        <v>75.88</v>
      </c>
      <c r="H20" s="10" t="s">
        <v>15</v>
      </c>
    </row>
    <row r="21" ht="21" customHeight="1" spans="1:8">
      <c r="A21" s="8" t="s">
        <v>48</v>
      </c>
      <c r="B21" s="8" t="s">
        <v>12</v>
      </c>
      <c r="C21" s="8" t="s">
        <v>44</v>
      </c>
      <c r="D21" s="8" t="s">
        <v>49</v>
      </c>
      <c r="E21" s="9">
        <v>52.9</v>
      </c>
      <c r="F21" s="9">
        <v>85.6</v>
      </c>
      <c r="G21" s="9">
        <f>E21*0.4+F21*0.6</f>
        <v>72.52</v>
      </c>
      <c r="H21" s="10" t="s">
        <v>15</v>
      </c>
    </row>
    <row r="22" ht="21" customHeight="1" spans="1:8">
      <c r="A22" s="8" t="s">
        <v>50</v>
      </c>
      <c r="B22" s="8" t="s">
        <v>12</v>
      </c>
      <c r="C22" s="8" t="s">
        <v>44</v>
      </c>
      <c r="D22" s="8" t="s">
        <v>51</v>
      </c>
      <c r="E22" s="9">
        <v>54.1</v>
      </c>
      <c r="F22" s="9">
        <v>84.6</v>
      </c>
      <c r="G22" s="9">
        <f>E22*0.4+F22*0.6</f>
        <v>72.4</v>
      </c>
      <c r="H22" s="10"/>
    </row>
    <row r="23" ht="21" customHeight="1" spans="1:8">
      <c r="A23" s="8" t="s">
        <v>52</v>
      </c>
      <c r="B23" s="8" t="s">
        <v>12</v>
      </c>
      <c r="C23" s="8" t="s">
        <v>44</v>
      </c>
      <c r="D23" s="8" t="s">
        <v>53</v>
      </c>
      <c r="E23" s="9">
        <v>54.2</v>
      </c>
      <c r="F23" s="9" t="s">
        <v>20</v>
      </c>
      <c r="G23" s="9"/>
      <c r="H23" s="10"/>
    </row>
    <row r="24" ht="21" customHeight="1" spans="1:8">
      <c r="A24" s="8" t="s">
        <v>54</v>
      </c>
      <c r="B24" s="8" t="s">
        <v>12</v>
      </c>
      <c r="C24" s="8" t="s">
        <v>44</v>
      </c>
      <c r="D24" s="8" t="s">
        <v>55</v>
      </c>
      <c r="E24" s="9">
        <v>53.8</v>
      </c>
      <c r="F24" s="9" t="s">
        <v>20</v>
      </c>
      <c r="G24" s="9"/>
      <c r="H24" s="10"/>
    </row>
    <row r="25" ht="21" customHeight="1" spans="1:8">
      <c r="A25" s="8" t="s">
        <v>56</v>
      </c>
      <c r="B25" s="8" t="s">
        <v>12</v>
      </c>
      <c r="C25" s="8" t="s">
        <v>57</v>
      </c>
      <c r="D25" s="8" t="s">
        <v>58</v>
      </c>
      <c r="E25" s="9">
        <v>65</v>
      </c>
      <c r="F25" s="9">
        <v>83.4</v>
      </c>
      <c r="G25" s="9">
        <f>E25*0.4+F25*0.6</f>
        <v>76.04</v>
      </c>
      <c r="H25" s="10" t="s">
        <v>15</v>
      </c>
    </row>
    <row r="26" ht="21" customHeight="1" spans="1:8">
      <c r="A26" s="8" t="s">
        <v>59</v>
      </c>
      <c r="B26" s="8" t="s">
        <v>12</v>
      </c>
      <c r="C26" s="8" t="s">
        <v>57</v>
      </c>
      <c r="D26" s="8" t="s">
        <v>60</v>
      </c>
      <c r="E26" s="9">
        <v>50.7</v>
      </c>
      <c r="F26" s="9">
        <v>82.8</v>
      </c>
      <c r="G26" s="9">
        <f>E26*0.4+F26*0.6</f>
        <v>69.96</v>
      </c>
      <c r="H26" s="10" t="s">
        <v>15</v>
      </c>
    </row>
    <row r="27" ht="21" customHeight="1" spans="1:8">
      <c r="A27" s="8" t="s">
        <v>61</v>
      </c>
      <c r="B27" s="8" t="s">
        <v>12</v>
      </c>
      <c r="C27" s="8" t="s">
        <v>57</v>
      </c>
      <c r="D27" s="8" t="s">
        <v>62</v>
      </c>
      <c r="E27" s="9">
        <v>51.3</v>
      </c>
      <c r="F27" s="9">
        <v>80.2</v>
      </c>
      <c r="G27" s="9">
        <f>E27*0.4+F27*0.6</f>
        <v>68.64</v>
      </c>
      <c r="H27" s="10" t="s">
        <v>15</v>
      </c>
    </row>
    <row r="28" ht="21" customHeight="1" spans="1:8">
      <c r="A28" s="8" t="s">
        <v>63</v>
      </c>
      <c r="B28" s="8" t="s">
        <v>12</v>
      </c>
      <c r="C28" s="8" t="s">
        <v>57</v>
      </c>
      <c r="D28" s="8" t="s">
        <v>64</v>
      </c>
      <c r="E28" s="9">
        <v>63.7</v>
      </c>
      <c r="F28" s="9" t="s">
        <v>20</v>
      </c>
      <c r="G28" s="9"/>
      <c r="H28" s="10"/>
    </row>
    <row r="29" ht="21" customHeight="1" spans="1:8">
      <c r="A29" s="8" t="s">
        <v>65</v>
      </c>
      <c r="B29" s="8" t="s">
        <v>12</v>
      </c>
      <c r="C29" s="8" t="s">
        <v>57</v>
      </c>
      <c r="D29" s="8" t="s">
        <v>66</v>
      </c>
      <c r="E29" s="9">
        <v>52.8</v>
      </c>
      <c r="F29" s="9" t="s">
        <v>20</v>
      </c>
      <c r="G29" s="9"/>
      <c r="H29" s="10"/>
    </row>
    <row r="30" ht="21" customHeight="1" spans="1:8">
      <c r="A30" s="8" t="s">
        <v>67</v>
      </c>
      <c r="B30" s="8" t="s">
        <v>12</v>
      </c>
      <c r="C30" s="8" t="s">
        <v>68</v>
      </c>
      <c r="D30" s="8" t="s">
        <v>69</v>
      </c>
      <c r="E30" s="9">
        <v>64.3</v>
      </c>
      <c r="F30" s="9">
        <v>88.2</v>
      </c>
      <c r="G30" s="9">
        <f>E30*0.4+F30*0.6</f>
        <v>78.64</v>
      </c>
      <c r="H30" s="10" t="s">
        <v>15</v>
      </c>
    </row>
    <row r="31" ht="21" customHeight="1" spans="1:8">
      <c r="A31" s="8" t="s">
        <v>70</v>
      </c>
      <c r="B31" s="8" t="s">
        <v>12</v>
      </c>
      <c r="C31" s="8" t="s">
        <v>68</v>
      </c>
      <c r="D31" s="8" t="s">
        <v>71</v>
      </c>
      <c r="E31" s="9">
        <v>63.7</v>
      </c>
      <c r="F31" s="9">
        <v>81.7</v>
      </c>
      <c r="G31" s="9">
        <f>E31*0.4+F31*0.6</f>
        <v>74.5</v>
      </c>
      <c r="H31" s="10" t="s">
        <v>15</v>
      </c>
    </row>
    <row r="32" ht="21" customHeight="1" spans="1:8">
      <c r="A32" s="8" t="s">
        <v>72</v>
      </c>
      <c r="B32" s="8" t="s">
        <v>12</v>
      </c>
      <c r="C32" s="8" t="s">
        <v>68</v>
      </c>
      <c r="D32" s="8" t="s">
        <v>73</v>
      </c>
      <c r="E32" s="9">
        <v>64.1</v>
      </c>
      <c r="F32" s="9" t="s">
        <v>20</v>
      </c>
      <c r="G32" s="9"/>
      <c r="H32" s="10"/>
    </row>
    <row r="33" ht="21" customHeight="1" spans="1:8">
      <c r="A33" s="8" t="s">
        <v>74</v>
      </c>
      <c r="B33" s="8" t="s">
        <v>12</v>
      </c>
      <c r="C33" s="8" t="s">
        <v>75</v>
      </c>
      <c r="D33" s="8" t="s">
        <v>76</v>
      </c>
      <c r="E33" s="9">
        <v>56.6</v>
      </c>
      <c r="F33" s="9">
        <v>85.9</v>
      </c>
      <c r="G33" s="9">
        <f>E33*0.4+F33*0.6</f>
        <v>74.18</v>
      </c>
      <c r="H33" s="10" t="s">
        <v>15</v>
      </c>
    </row>
    <row r="34" ht="21" customHeight="1" spans="1:8">
      <c r="A34" s="8" t="s">
        <v>77</v>
      </c>
      <c r="B34" s="8" t="s">
        <v>12</v>
      </c>
      <c r="C34" s="8" t="s">
        <v>75</v>
      </c>
      <c r="D34" s="8" t="s">
        <v>78</v>
      </c>
      <c r="E34" s="9">
        <v>62.9</v>
      </c>
      <c r="F34" s="9">
        <v>79.6</v>
      </c>
      <c r="G34" s="9">
        <f>E34*0.4+F34*0.6</f>
        <v>72.92</v>
      </c>
      <c r="H34" s="10" t="s">
        <v>15</v>
      </c>
    </row>
    <row r="35" ht="21" customHeight="1" spans="1:8">
      <c r="A35" s="8" t="s">
        <v>79</v>
      </c>
      <c r="B35" s="8" t="s">
        <v>12</v>
      </c>
      <c r="C35" s="8" t="s">
        <v>75</v>
      </c>
      <c r="D35" s="8" t="s">
        <v>80</v>
      </c>
      <c r="E35" s="9">
        <v>58.1</v>
      </c>
      <c r="F35" s="9" t="s">
        <v>20</v>
      </c>
      <c r="G35" s="9"/>
      <c r="H35" s="10"/>
    </row>
    <row r="36" ht="21" customHeight="1" spans="1:8">
      <c r="A36" s="8" t="s">
        <v>81</v>
      </c>
      <c r="B36" s="8" t="s">
        <v>12</v>
      </c>
      <c r="C36" s="8" t="s">
        <v>82</v>
      </c>
      <c r="D36" s="8" t="s">
        <v>83</v>
      </c>
      <c r="E36" s="9">
        <v>65.8</v>
      </c>
      <c r="F36" s="9">
        <v>82.7</v>
      </c>
      <c r="G36" s="9">
        <f t="shared" ref="G36:G44" si="0">E36*0.4+F36*0.6</f>
        <v>75.94</v>
      </c>
      <c r="H36" s="10" t="s">
        <v>15</v>
      </c>
    </row>
    <row r="37" ht="21" customHeight="1" spans="1:8">
      <c r="A37" s="8" t="s">
        <v>84</v>
      </c>
      <c r="B37" s="8" t="s">
        <v>12</v>
      </c>
      <c r="C37" s="8" t="s">
        <v>82</v>
      </c>
      <c r="D37" s="8" t="s">
        <v>85</v>
      </c>
      <c r="E37" s="9">
        <v>65.1</v>
      </c>
      <c r="F37" s="9">
        <v>82.6</v>
      </c>
      <c r="G37" s="9">
        <f t="shared" si="0"/>
        <v>75.6</v>
      </c>
      <c r="H37" s="10" t="s">
        <v>15</v>
      </c>
    </row>
    <row r="38" ht="21" customHeight="1" spans="1:8">
      <c r="A38" s="8" t="s">
        <v>86</v>
      </c>
      <c r="B38" s="8" t="s">
        <v>12</v>
      </c>
      <c r="C38" s="8" t="s">
        <v>82</v>
      </c>
      <c r="D38" s="8" t="s">
        <v>87</v>
      </c>
      <c r="E38" s="9">
        <v>68.9</v>
      </c>
      <c r="F38" s="9">
        <v>78.6</v>
      </c>
      <c r="G38" s="9">
        <f t="shared" si="0"/>
        <v>74.72</v>
      </c>
      <c r="H38" s="11" t="s">
        <v>15</v>
      </c>
    </row>
    <row r="39" ht="21" customHeight="1" spans="1:8">
      <c r="A39" s="8" t="s">
        <v>88</v>
      </c>
      <c r="B39" s="8" t="s">
        <v>12</v>
      </c>
      <c r="C39" s="8" t="s">
        <v>82</v>
      </c>
      <c r="D39" s="8" t="s">
        <v>89</v>
      </c>
      <c r="E39" s="9">
        <v>63.9</v>
      </c>
      <c r="F39" s="9">
        <v>75.9</v>
      </c>
      <c r="G39" s="9">
        <f t="shared" si="0"/>
        <v>71.1</v>
      </c>
      <c r="H39" s="11"/>
    </row>
    <row r="40" ht="21" customHeight="1" spans="1:8">
      <c r="A40" s="8" t="s">
        <v>90</v>
      </c>
      <c r="B40" s="8" t="s">
        <v>12</v>
      </c>
      <c r="C40" s="8" t="s">
        <v>82</v>
      </c>
      <c r="D40" s="8" t="s">
        <v>91</v>
      </c>
      <c r="E40" s="9">
        <v>61.5</v>
      </c>
      <c r="F40" s="9">
        <v>74.7</v>
      </c>
      <c r="G40" s="9">
        <f t="shared" si="0"/>
        <v>69.42</v>
      </c>
      <c r="H40" s="11"/>
    </row>
    <row r="41" ht="21" customHeight="1" spans="1:8">
      <c r="A41" s="8" t="s">
        <v>92</v>
      </c>
      <c r="B41" s="8" t="s">
        <v>12</v>
      </c>
      <c r="C41" s="8" t="s">
        <v>82</v>
      </c>
      <c r="D41" s="8" t="s">
        <v>93</v>
      </c>
      <c r="E41" s="9">
        <v>65</v>
      </c>
      <c r="F41" s="9">
        <v>71.1</v>
      </c>
      <c r="G41" s="9">
        <f t="shared" si="0"/>
        <v>68.66</v>
      </c>
      <c r="H41" s="11"/>
    </row>
    <row r="42" ht="21" customHeight="1" spans="1:8">
      <c r="A42" s="8" t="s">
        <v>94</v>
      </c>
      <c r="B42" s="8" t="s">
        <v>12</v>
      </c>
      <c r="C42" s="8" t="s">
        <v>95</v>
      </c>
      <c r="D42" s="8" t="s">
        <v>96</v>
      </c>
      <c r="E42" s="9">
        <v>61.1</v>
      </c>
      <c r="F42" s="9">
        <v>79.6</v>
      </c>
      <c r="G42" s="9">
        <f t="shared" si="0"/>
        <v>72.2</v>
      </c>
      <c r="H42" s="11" t="s">
        <v>15</v>
      </c>
    </row>
    <row r="43" ht="21" customHeight="1" spans="1:8">
      <c r="A43" s="8" t="s">
        <v>97</v>
      </c>
      <c r="B43" s="8" t="s">
        <v>12</v>
      </c>
      <c r="C43" s="8" t="s">
        <v>95</v>
      </c>
      <c r="D43" s="8" t="s">
        <v>98</v>
      </c>
      <c r="E43" s="9">
        <v>63.4</v>
      </c>
      <c r="F43" s="9">
        <v>68.7</v>
      </c>
      <c r="G43" s="9">
        <f t="shared" si="0"/>
        <v>66.58</v>
      </c>
      <c r="H43" s="11" t="s">
        <v>15</v>
      </c>
    </row>
    <row r="44" ht="21" customHeight="1" spans="1:8">
      <c r="A44" s="8" t="s">
        <v>99</v>
      </c>
      <c r="B44" s="8" t="s">
        <v>12</v>
      </c>
      <c r="C44" s="8" t="s">
        <v>95</v>
      </c>
      <c r="D44" s="8" t="s">
        <v>100</v>
      </c>
      <c r="E44" s="9">
        <v>67.9</v>
      </c>
      <c r="F44" s="9">
        <v>47.6</v>
      </c>
      <c r="G44" s="9">
        <f t="shared" si="0"/>
        <v>55.72</v>
      </c>
      <c r="H44" s="11"/>
    </row>
    <row r="45" ht="21" customHeight="1" spans="1:8">
      <c r="A45" s="8" t="s">
        <v>101</v>
      </c>
      <c r="B45" s="8" t="s">
        <v>12</v>
      </c>
      <c r="C45" s="8" t="s">
        <v>102</v>
      </c>
      <c r="D45" s="8" t="s">
        <v>103</v>
      </c>
      <c r="E45" s="9">
        <v>58.5</v>
      </c>
      <c r="F45" s="9">
        <v>94.7</v>
      </c>
      <c r="G45" s="9">
        <f t="shared" ref="G45:G62" si="1">E45*0.4+F45*0.6</f>
        <v>80.22</v>
      </c>
      <c r="H45" s="11" t="s">
        <v>15</v>
      </c>
    </row>
    <row r="46" ht="21" customHeight="1" spans="1:8">
      <c r="A46" s="8" t="s">
        <v>104</v>
      </c>
      <c r="B46" s="8" t="s">
        <v>12</v>
      </c>
      <c r="C46" s="8" t="s">
        <v>102</v>
      </c>
      <c r="D46" s="8" t="s">
        <v>105</v>
      </c>
      <c r="E46" s="9">
        <v>50.1</v>
      </c>
      <c r="F46" s="9">
        <v>90.2</v>
      </c>
      <c r="G46" s="9">
        <f t="shared" si="1"/>
        <v>74.16</v>
      </c>
      <c r="H46" s="11" t="s">
        <v>15</v>
      </c>
    </row>
    <row r="47" ht="21" customHeight="1" spans="1:8">
      <c r="A47" s="8" t="s">
        <v>106</v>
      </c>
      <c r="B47" s="8" t="s">
        <v>12</v>
      </c>
      <c r="C47" s="8" t="s">
        <v>102</v>
      </c>
      <c r="D47" s="8" t="s">
        <v>107</v>
      </c>
      <c r="E47" s="9">
        <v>45</v>
      </c>
      <c r="F47" s="9">
        <v>74.7</v>
      </c>
      <c r="G47" s="9">
        <f t="shared" si="1"/>
        <v>62.82</v>
      </c>
      <c r="H47" s="11"/>
    </row>
    <row r="48" ht="21" customHeight="1" spans="1:8">
      <c r="A48" s="8" t="s">
        <v>108</v>
      </c>
      <c r="B48" s="8" t="s">
        <v>12</v>
      </c>
      <c r="C48" s="8" t="s">
        <v>109</v>
      </c>
      <c r="D48" s="8" t="s">
        <v>110</v>
      </c>
      <c r="E48" s="9">
        <v>75.9</v>
      </c>
      <c r="F48" s="9">
        <v>74.8</v>
      </c>
      <c r="G48" s="9">
        <f t="shared" si="1"/>
        <v>75.24</v>
      </c>
      <c r="H48" s="11" t="s">
        <v>15</v>
      </c>
    </row>
    <row r="49" ht="21" customHeight="1" spans="1:8">
      <c r="A49" s="8" t="s">
        <v>111</v>
      </c>
      <c r="B49" s="8" t="s">
        <v>12</v>
      </c>
      <c r="C49" s="8" t="s">
        <v>109</v>
      </c>
      <c r="D49" s="8" t="s">
        <v>112</v>
      </c>
      <c r="E49" s="9">
        <v>64.9</v>
      </c>
      <c r="F49" s="9">
        <v>76.4</v>
      </c>
      <c r="G49" s="9">
        <f t="shared" si="1"/>
        <v>71.8</v>
      </c>
      <c r="H49" s="11" t="s">
        <v>15</v>
      </c>
    </row>
    <row r="50" ht="21" customHeight="1" spans="1:8">
      <c r="A50" s="8" t="s">
        <v>113</v>
      </c>
      <c r="B50" s="8" t="s">
        <v>12</v>
      </c>
      <c r="C50" s="8" t="s">
        <v>109</v>
      </c>
      <c r="D50" s="8" t="s">
        <v>114</v>
      </c>
      <c r="E50" s="9">
        <v>67</v>
      </c>
      <c r="F50" s="9">
        <v>74.2</v>
      </c>
      <c r="G50" s="9">
        <f t="shared" si="1"/>
        <v>71.32</v>
      </c>
      <c r="H50" s="10"/>
    </row>
    <row r="51" ht="21" customHeight="1" spans="1:8">
      <c r="A51" s="8" t="s">
        <v>115</v>
      </c>
      <c r="B51" s="8" t="s">
        <v>12</v>
      </c>
      <c r="C51" s="8" t="s">
        <v>116</v>
      </c>
      <c r="D51" s="8" t="s">
        <v>117</v>
      </c>
      <c r="E51" s="9">
        <v>57.6</v>
      </c>
      <c r="F51" s="9">
        <v>87.2</v>
      </c>
      <c r="G51" s="9">
        <f t="shared" si="1"/>
        <v>75.36</v>
      </c>
      <c r="H51" s="10" t="s">
        <v>15</v>
      </c>
    </row>
    <row r="52" ht="21" customHeight="1" spans="1:8">
      <c r="A52" s="8" t="s">
        <v>118</v>
      </c>
      <c r="B52" s="8" t="s">
        <v>12</v>
      </c>
      <c r="C52" s="8" t="s">
        <v>116</v>
      </c>
      <c r="D52" s="8" t="s">
        <v>119</v>
      </c>
      <c r="E52" s="9">
        <v>47.4</v>
      </c>
      <c r="F52" s="9">
        <v>83.6</v>
      </c>
      <c r="G52" s="9">
        <f t="shared" si="1"/>
        <v>69.12</v>
      </c>
      <c r="H52" s="10" t="s">
        <v>15</v>
      </c>
    </row>
    <row r="53" ht="21" customHeight="1" spans="1:8">
      <c r="A53" s="8" t="s">
        <v>120</v>
      </c>
      <c r="B53" s="8" t="s">
        <v>12</v>
      </c>
      <c r="C53" s="8" t="s">
        <v>116</v>
      </c>
      <c r="D53" s="8" t="s">
        <v>121</v>
      </c>
      <c r="E53" s="9">
        <v>47.9</v>
      </c>
      <c r="F53" s="9" t="s">
        <v>20</v>
      </c>
      <c r="G53" s="9"/>
      <c r="H53" s="10"/>
    </row>
    <row r="54" ht="21" customHeight="1" spans="1:8">
      <c r="A54" s="8" t="s">
        <v>122</v>
      </c>
      <c r="B54" s="8" t="s">
        <v>12</v>
      </c>
      <c r="C54" s="8" t="s">
        <v>123</v>
      </c>
      <c r="D54" s="8" t="s">
        <v>124</v>
      </c>
      <c r="E54" s="9">
        <v>72.9</v>
      </c>
      <c r="F54" s="9">
        <v>85</v>
      </c>
      <c r="G54" s="9">
        <f t="shared" si="1"/>
        <v>80.16</v>
      </c>
      <c r="H54" s="10" t="s">
        <v>15</v>
      </c>
    </row>
    <row r="55" ht="21" customHeight="1" spans="1:8">
      <c r="A55" s="8" t="s">
        <v>125</v>
      </c>
      <c r="B55" s="8" t="s">
        <v>12</v>
      </c>
      <c r="C55" s="8" t="s">
        <v>123</v>
      </c>
      <c r="D55" s="8" t="s">
        <v>126</v>
      </c>
      <c r="E55" s="9">
        <v>68.5</v>
      </c>
      <c r="F55" s="9">
        <v>86.4</v>
      </c>
      <c r="G55" s="9">
        <f t="shared" si="1"/>
        <v>79.24</v>
      </c>
      <c r="H55" s="10" t="s">
        <v>15</v>
      </c>
    </row>
    <row r="56" ht="21" customHeight="1" spans="1:8">
      <c r="A56" s="8" t="s">
        <v>127</v>
      </c>
      <c r="B56" s="8" t="s">
        <v>12</v>
      </c>
      <c r="C56" s="8" t="s">
        <v>123</v>
      </c>
      <c r="D56" s="8" t="s">
        <v>128</v>
      </c>
      <c r="E56" s="9">
        <v>66.2</v>
      </c>
      <c r="F56" s="9">
        <v>87</v>
      </c>
      <c r="G56" s="9">
        <f t="shared" si="1"/>
        <v>78.68</v>
      </c>
      <c r="H56" s="10"/>
    </row>
    <row r="57" ht="21" customHeight="1" spans="1:8">
      <c r="A57" s="8" t="s">
        <v>129</v>
      </c>
      <c r="B57" s="8" t="s">
        <v>12</v>
      </c>
      <c r="C57" s="8" t="s">
        <v>130</v>
      </c>
      <c r="D57" s="8" t="s">
        <v>131</v>
      </c>
      <c r="E57" s="9">
        <v>73</v>
      </c>
      <c r="F57" s="9">
        <v>94</v>
      </c>
      <c r="G57" s="9">
        <f t="shared" si="1"/>
        <v>85.6</v>
      </c>
      <c r="H57" s="10" t="s">
        <v>15</v>
      </c>
    </row>
    <row r="58" ht="21" customHeight="1" spans="1:8">
      <c r="A58" s="8" t="s">
        <v>132</v>
      </c>
      <c r="B58" s="8" t="s">
        <v>12</v>
      </c>
      <c r="C58" s="8" t="s">
        <v>130</v>
      </c>
      <c r="D58" s="8" t="s">
        <v>133</v>
      </c>
      <c r="E58" s="9">
        <v>70.4</v>
      </c>
      <c r="F58" s="9">
        <v>92.4</v>
      </c>
      <c r="G58" s="9">
        <f t="shared" si="1"/>
        <v>83.6</v>
      </c>
      <c r="H58" s="10" t="s">
        <v>15</v>
      </c>
    </row>
    <row r="59" ht="21" customHeight="1" spans="1:8">
      <c r="A59" s="8" t="s">
        <v>134</v>
      </c>
      <c r="B59" s="8" t="s">
        <v>12</v>
      </c>
      <c r="C59" s="8" t="s">
        <v>130</v>
      </c>
      <c r="D59" s="8" t="s">
        <v>135</v>
      </c>
      <c r="E59" s="9">
        <v>66.5</v>
      </c>
      <c r="F59" s="9">
        <v>94.2</v>
      </c>
      <c r="G59" s="9">
        <f t="shared" si="1"/>
        <v>83.12</v>
      </c>
      <c r="H59" s="10" t="s">
        <v>15</v>
      </c>
    </row>
    <row r="60" ht="21" customHeight="1" spans="1:8">
      <c r="A60" s="8" t="s">
        <v>136</v>
      </c>
      <c r="B60" s="8" t="s">
        <v>12</v>
      </c>
      <c r="C60" s="8" t="s">
        <v>130</v>
      </c>
      <c r="D60" s="8" t="s">
        <v>137</v>
      </c>
      <c r="E60" s="9">
        <v>64.4</v>
      </c>
      <c r="F60" s="9">
        <v>91.4</v>
      </c>
      <c r="G60" s="9">
        <f t="shared" si="1"/>
        <v>80.6</v>
      </c>
      <c r="H60" s="10"/>
    </row>
    <row r="61" ht="21" customHeight="1" spans="1:8">
      <c r="A61" s="8" t="s">
        <v>138</v>
      </c>
      <c r="B61" s="8" t="s">
        <v>12</v>
      </c>
      <c r="C61" s="8" t="s">
        <v>130</v>
      </c>
      <c r="D61" s="8" t="s">
        <v>139</v>
      </c>
      <c r="E61" s="9">
        <v>63.1</v>
      </c>
      <c r="F61" s="9">
        <v>91</v>
      </c>
      <c r="G61" s="9">
        <f t="shared" si="1"/>
        <v>79.84</v>
      </c>
      <c r="H61" s="10"/>
    </row>
    <row r="62" ht="21" customHeight="1" spans="1:8">
      <c r="A62" s="8" t="s">
        <v>140</v>
      </c>
      <c r="B62" s="8" t="s">
        <v>12</v>
      </c>
      <c r="C62" s="8" t="s">
        <v>130</v>
      </c>
      <c r="D62" s="8" t="s">
        <v>141</v>
      </c>
      <c r="E62" s="9">
        <v>63.9</v>
      </c>
      <c r="F62" s="9">
        <v>83.6</v>
      </c>
      <c r="G62" s="9">
        <f t="shared" si="1"/>
        <v>75.72</v>
      </c>
      <c r="H62" s="10"/>
    </row>
  </sheetData>
  <mergeCells count="4">
    <mergeCell ref="A1:H1"/>
    <mergeCell ref="A2:H2"/>
    <mergeCell ref="F3:H3"/>
    <mergeCell ref="F4:H4"/>
  </mergeCells>
  <pageMargins left="0.550694444444444" right="0.550694444444444" top="0.786805555555556" bottom="0.786805555555556" header="0.511805555555556" footer="0.511805555555556"/>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2019-11-22T02:05:00Z</dcterms:created>
  <cp:lastPrinted>2019-12-09T02:12:00Z</cp:lastPrinted>
  <dcterms:modified xsi:type="dcterms:W3CDTF">2019-12-10T08:06:04Z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