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成绩" sheetId="4" r:id="rId1"/>
  </sheets>
  <calcPr calcId="144525"/>
</workbook>
</file>

<file path=xl/sharedStrings.xml><?xml version="1.0" encoding="utf-8"?>
<sst xmlns="http://schemas.openxmlformats.org/spreadsheetml/2006/main" count="135" uniqueCount="100">
  <si>
    <t>2019年成武县基层医疗卫生机构公开招聘专业技术人员考察、体检人员名单</t>
  </si>
  <si>
    <t>报考岗位</t>
  </si>
  <si>
    <t>考号</t>
  </si>
  <si>
    <t>姓名</t>
  </si>
  <si>
    <t>笔试成绩</t>
  </si>
  <si>
    <t>笔试折合成绩</t>
  </si>
  <si>
    <t>面试成绩</t>
  </si>
  <si>
    <t>面试折合成绩</t>
  </si>
  <si>
    <t>总成绩</t>
  </si>
  <si>
    <t>备注</t>
  </si>
  <si>
    <t>临床医师A</t>
  </si>
  <si>
    <t>1923010411</t>
  </si>
  <si>
    <t>王婧</t>
  </si>
  <si>
    <t>1923010319</t>
  </si>
  <si>
    <t>谷国欢</t>
  </si>
  <si>
    <t>1923010205</t>
  </si>
  <si>
    <t>黄姝荟</t>
  </si>
  <si>
    <t>1923010217</t>
  </si>
  <si>
    <t>王宇</t>
  </si>
  <si>
    <t>1923010201</t>
  </si>
  <si>
    <t>邱现娟</t>
  </si>
  <si>
    <t>1923010407</t>
  </si>
  <si>
    <t>孙艳如</t>
  </si>
  <si>
    <t>1923010326</t>
  </si>
  <si>
    <t>周艳顺</t>
  </si>
  <si>
    <t>1923010208</t>
  </si>
  <si>
    <t>王鸾</t>
  </si>
  <si>
    <t>1923010109</t>
  </si>
  <si>
    <t>袁青</t>
  </si>
  <si>
    <t>1923010228</t>
  </si>
  <si>
    <t>黄文新</t>
  </si>
  <si>
    <t>临床医师B</t>
  </si>
  <si>
    <t>邱爽</t>
  </si>
  <si>
    <t>刘启傲</t>
  </si>
  <si>
    <t>周颜美</t>
  </si>
  <si>
    <t>姜银生</t>
  </si>
  <si>
    <t>卢爱丽</t>
  </si>
  <si>
    <t>刘俊俊</t>
  </si>
  <si>
    <t>杨文亭</t>
  </si>
  <si>
    <t>陈昕</t>
  </si>
  <si>
    <t>王宏丽</t>
  </si>
  <si>
    <t>王鲁佩</t>
  </si>
  <si>
    <t>护理</t>
  </si>
  <si>
    <t>1923010814</t>
  </si>
  <si>
    <t>牛婷婷</t>
  </si>
  <si>
    <t>1923010601</t>
  </si>
  <si>
    <t>张莹</t>
  </si>
  <si>
    <t>1923010822</t>
  </si>
  <si>
    <t>王宇秀</t>
  </si>
  <si>
    <t>1923010508</t>
  </si>
  <si>
    <t>张蕊</t>
  </si>
  <si>
    <t>1923010821</t>
  </si>
  <si>
    <t>范慧慧</t>
  </si>
  <si>
    <t>医学影像</t>
  </si>
  <si>
    <t>1923011019</t>
  </si>
  <si>
    <t>苏政</t>
  </si>
  <si>
    <t>1923011013</t>
  </si>
  <si>
    <t>张静静</t>
  </si>
  <si>
    <t>1923011015</t>
  </si>
  <si>
    <t>刘亚如</t>
  </si>
  <si>
    <t>中医医师</t>
  </si>
  <si>
    <t>1923011109</t>
  </si>
  <si>
    <t>任鲁新</t>
  </si>
  <si>
    <t>1923011104</t>
  </si>
  <si>
    <t>申情</t>
  </si>
  <si>
    <t>1923011115</t>
  </si>
  <si>
    <t>谢寅苗</t>
  </si>
  <si>
    <t>1923011110</t>
  </si>
  <si>
    <t>马卓</t>
  </si>
  <si>
    <t>1923011117</t>
  </si>
  <si>
    <t>阚会亭</t>
  </si>
  <si>
    <t>1923011114</t>
  </si>
  <si>
    <t>董雪梅</t>
  </si>
  <si>
    <t>1923011102</t>
  </si>
  <si>
    <t>刘隆伟</t>
  </si>
  <si>
    <t>医学检验</t>
  </si>
  <si>
    <t>1923011201</t>
  </si>
  <si>
    <t>李凤娟</t>
  </si>
  <si>
    <t>1923011223</t>
  </si>
  <si>
    <t>吕茹茹</t>
  </si>
  <si>
    <t>1923011222</t>
  </si>
  <si>
    <t>王敏静</t>
  </si>
  <si>
    <t>口腔医师</t>
  </si>
  <si>
    <t>1923011503</t>
  </si>
  <si>
    <t>孙得彪</t>
  </si>
  <si>
    <t>1923011421</t>
  </si>
  <si>
    <t>杨伟</t>
  </si>
  <si>
    <t>1923011420</t>
  </si>
  <si>
    <t>刘颖</t>
  </si>
  <si>
    <t>针灸推拿</t>
  </si>
  <si>
    <t>1923011507</t>
  </si>
  <si>
    <t>崔洋洋</t>
  </si>
  <si>
    <t>中药师</t>
  </si>
  <si>
    <t>1923011513</t>
  </si>
  <si>
    <t>刘一丹</t>
  </si>
  <si>
    <t>康复</t>
  </si>
  <si>
    <t>1923011526</t>
  </si>
  <si>
    <t>张欢</t>
  </si>
  <si>
    <t>1923011517</t>
  </si>
  <si>
    <t>刘绘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</si>
</sst>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26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4"/>
      <color rgb="FFFF0000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4"/>
      <name val="等线"/>
      <charset val="134"/>
      <scheme val="minor"/>
    </font>
    <font>
      <b/>
      <sz val="14"/>
      <color rgb="FFFF0000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7"/>
  <sheetViews>
    <sheetView showGridLines="0" tabSelected="1" workbookViewId="0">
      <selection activeCell="A1" sqref="A1:I1"/>
    </sheetView>
  </sheetViews>
  <sheetFormatPr defaultColWidth="9" defaultRowHeight="14.25"/>
  <cols>
    <col min="1" max="1" width="17.625" customWidth="1"/>
    <col min="2" max="2" width="19" customWidth="1"/>
    <col min="3" max="3" width="15.125" customWidth="1"/>
    <col min="4" max="4" width="12.875" style="3" customWidth="1"/>
    <col min="5" max="5" width="17.375" style="3" customWidth="1"/>
    <col min="6" max="6" width="12.875" style="3" customWidth="1"/>
    <col min="7" max="7" width="17.25" style="3" customWidth="1"/>
    <col min="8" max="8" width="11.625" style="3" customWidth="1"/>
  </cols>
  <sheetData>
    <row r="1" ht="45.7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30.75" customHeight="1" spans="1:9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12" t="s">
        <v>9</v>
      </c>
    </row>
    <row r="3" s="2" customFormat="1" ht="24.95" customHeight="1" spans="1:9">
      <c r="A3" s="8" t="s">
        <v>10</v>
      </c>
      <c r="B3" s="8" t="s">
        <v>11</v>
      </c>
      <c r="C3" s="8" t="s">
        <v>12</v>
      </c>
      <c r="D3" s="9">
        <v>64</v>
      </c>
      <c r="E3" s="9">
        <f t="shared" ref="E3:E43" si="0">D3*0.5</f>
        <v>32</v>
      </c>
      <c r="F3" s="9">
        <v>83</v>
      </c>
      <c r="G3" s="10">
        <f t="shared" ref="G3:G43" si="1">F3*0.5</f>
        <v>41.5</v>
      </c>
      <c r="H3" s="10">
        <f t="shared" ref="H3:H43" si="2">E3+G3</f>
        <v>73.5</v>
      </c>
      <c r="I3" s="13"/>
    </row>
    <row r="4" s="2" customFormat="1" ht="24.95" customHeight="1" spans="1:9">
      <c r="A4" s="8" t="s">
        <v>10</v>
      </c>
      <c r="B4" s="8" t="s">
        <v>13</v>
      </c>
      <c r="C4" s="8" t="s">
        <v>14</v>
      </c>
      <c r="D4" s="9">
        <v>60</v>
      </c>
      <c r="E4" s="9">
        <f t="shared" si="0"/>
        <v>30</v>
      </c>
      <c r="F4" s="9">
        <v>86.4</v>
      </c>
      <c r="G4" s="10">
        <f t="shared" si="1"/>
        <v>43.2</v>
      </c>
      <c r="H4" s="10">
        <f t="shared" si="2"/>
        <v>73.2</v>
      </c>
      <c r="I4" s="13"/>
    </row>
    <row r="5" s="2" customFormat="1" ht="24.95" customHeight="1" spans="1:9">
      <c r="A5" s="8" t="s">
        <v>10</v>
      </c>
      <c r="B5" s="8" t="s">
        <v>15</v>
      </c>
      <c r="C5" s="8" t="s">
        <v>16</v>
      </c>
      <c r="D5" s="9">
        <v>59.5</v>
      </c>
      <c r="E5" s="9">
        <f t="shared" si="0"/>
        <v>29.75</v>
      </c>
      <c r="F5" s="9">
        <v>84</v>
      </c>
      <c r="G5" s="10">
        <f t="shared" si="1"/>
        <v>42</v>
      </c>
      <c r="H5" s="10">
        <f t="shared" si="2"/>
        <v>71.75</v>
      </c>
      <c r="I5" s="13"/>
    </row>
    <row r="6" s="2" customFormat="1" ht="24.95" customHeight="1" spans="1:9">
      <c r="A6" s="8" t="s">
        <v>10</v>
      </c>
      <c r="B6" s="8" t="s">
        <v>17</v>
      </c>
      <c r="C6" s="8" t="s">
        <v>18</v>
      </c>
      <c r="D6" s="9">
        <v>57.5</v>
      </c>
      <c r="E6" s="9">
        <f t="shared" si="0"/>
        <v>28.75</v>
      </c>
      <c r="F6" s="9">
        <v>86</v>
      </c>
      <c r="G6" s="10">
        <f t="shared" si="1"/>
        <v>43</v>
      </c>
      <c r="H6" s="10">
        <f t="shared" si="2"/>
        <v>71.75</v>
      </c>
      <c r="I6" s="13"/>
    </row>
    <row r="7" s="2" customFormat="1" ht="24.95" customHeight="1" spans="1:9">
      <c r="A7" s="8" t="s">
        <v>10</v>
      </c>
      <c r="B7" s="8" t="s">
        <v>19</v>
      </c>
      <c r="C7" s="8" t="s">
        <v>20</v>
      </c>
      <c r="D7" s="9">
        <v>58</v>
      </c>
      <c r="E7" s="9">
        <f t="shared" si="0"/>
        <v>29</v>
      </c>
      <c r="F7" s="9">
        <v>85.4</v>
      </c>
      <c r="G7" s="10">
        <f t="shared" si="1"/>
        <v>42.7</v>
      </c>
      <c r="H7" s="10">
        <f t="shared" si="2"/>
        <v>71.7</v>
      </c>
      <c r="I7" s="13"/>
    </row>
    <row r="8" s="2" customFormat="1" ht="24.95" customHeight="1" spans="1:9">
      <c r="A8" s="8" t="s">
        <v>10</v>
      </c>
      <c r="B8" s="8" t="s">
        <v>21</v>
      </c>
      <c r="C8" s="8" t="s">
        <v>22</v>
      </c>
      <c r="D8" s="9">
        <v>54.5</v>
      </c>
      <c r="E8" s="9">
        <f t="shared" si="0"/>
        <v>27.25</v>
      </c>
      <c r="F8" s="9">
        <v>88.9</v>
      </c>
      <c r="G8" s="10">
        <f t="shared" si="1"/>
        <v>44.45</v>
      </c>
      <c r="H8" s="10">
        <f t="shared" si="2"/>
        <v>71.7</v>
      </c>
      <c r="I8" s="13"/>
    </row>
    <row r="9" s="2" customFormat="1" ht="24.95" customHeight="1" spans="1:9">
      <c r="A9" s="8" t="s">
        <v>10</v>
      </c>
      <c r="B9" s="8" t="s">
        <v>23</v>
      </c>
      <c r="C9" s="8" t="s">
        <v>24</v>
      </c>
      <c r="D9" s="9">
        <v>52</v>
      </c>
      <c r="E9" s="9">
        <f t="shared" si="0"/>
        <v>26</v>
      </c>
      <c r="F9" s="9">
        <v>87.82</v>
      </c>
      <c r="G9" s="10">
        <f t="shared" si="1"/>
        <v>43.91</v>
      </c>
      <c r="H9" s="10">
        <f t="shared" si="2"/>
        <v>69.91</v>
      </c>
      <c r="I9" s="13"/>
    </row>
    <row r="10" s="2" customFormat="1" ht="24.95" customHeight="1" spans="1:9">
      <c r="A10" s="8" t="s">
        <v>10</v>
      </c>
      <c r="B10" s="8" t="s">
        <v>25</v>
      </c>
      <c r="C10" s="8" t="s">
        <v>26</v>
      </c>
      <c r="D10" s="9">
        <v>53.5</v>
      </c>
      <c r="E10" s="9">
        <f t="shared" si="0"/>
        <v>26.75</v>
      </c>
      <c r="F10" s="9">
        <v>85.7</v>
      </c>
      <c r="G10" s="10">
        <f t="shared" si="1"/>
        <v>42.85</v>
      </c>
      <c r="H10" s="10">
        <f t="shared" si="2"/>
        <v>69.6</v>
      </c>
      <c r="I10" s="13"/>
    </row>
    <row r="11" s="2" customFormat="1" ht="24.95" customHeight="1" spans="1:9">
      <c r="A11" s="8" t="s">
        <v>10</v>
      </c>
      <c r="B11" s="8" t="s">
        <v>27</v>
      </c>
      <c r="C11" s="8" t="s">
        <v>28</v>
      </c>
      <c r="D11" s="9">
        <v>54</v>
      </c>
      <c r="E11" s="9">
        <f t="shared" si="0"/>
        <v>27</v>
      </c>
      <c r="F11" s="9">
        <v>85</v>
      </c>
      <c r="G11" s="10">
        <f t="shared" si="1"/>
        <v>42.5</v>
      </c>
      <c r="H11" s="10">
        <f t="shared" si="2"/>
        <v>69.5</v>
      </c>
      <c r="I11" s="13"/>
    </row>
    <row r="12" s="2" customFormat="1" ht="24.95" customHeight="1" spans="1:9">
      <c r="A12" s="8" t="s">
        <v>10</v>
      </c>
      <c r="B12" s="8" t="s">
        <v>29</v>
      </c>
      <c r="C12" s="8" t="s">
        <v>30</v>
      </c>
      <c r="D12" s="9">
        <v>52.5</v>
      </c>
      <c r="E12" s="9">
        <f t="shared" si="0"/>
        <v>26.25</v>
      </c>
      <c r="F12" s="9">
        <v>82.24</v>
      </c>
      <c r="G12" s="10">
        <f t="shared" si="1"/>
        <v>41.12</v>
      </c>
      <c r="H12" s="10">
        <f t="shared" si="2"/>
        <v>67.37</v>
      </c>
      <c r="I12" s="13"/>
    </row>
    <row r="13" s="2" customFormat="1" ht="24.95" customHeight="1" spans="1:9">
      <c r="A13" s="8" t="s">
        <v>31</v>
      </c>
      <c r="B13" s="11">
        <v>1923010126</v>
      </c>
      <c r="C13" s="8" t="s">
        <v>32</v>
      </c>
      <c r="D13" s="9">
        <v>60</v>
      </c>
      <c r="E13" s="9">
        <f t="shared" si="0"/>
        <v>30</v>
      </c>
      <c r="F13" s="9">
        <v>86.8</v>
      </c>
      <c r="G13" s="10">
        <f t="shared" si="1"/>
        <v>43.4</v>
      </c>
      <c r="H13" s="10">
        <f t="shared" si="2"/>
        <v>73.4</v>
      </c>
      <c r="I13" s="13"/>
    </row>
    <row r="14" s="2" customFormat="1" ht="24.95" customHeight="1" spans="1:9">
      <c r="A14" s="8" t="s">
        <v>31</v>
      </c>
      <c r="B14" s="11">
        <v>1923010304</v>
      </c>
      <c r="C14" s="8" t="s">
        <v>33</v>
      </c>
      <c r="D14" s="9">
        <v>60.5</v>
      </c>
      <c r="E14" s="9">
        <f t="shared" si="0"/>
        <v>30.25</v>
      </c>
      <c r="F14" s="9">
        <v>82.2</v>
      </c>
      <c r="G14" s="10">
        <f t="shared" si="1"/>
        <v>41.1</v>
      </c>
      <c r="H14" s="10">
        <f t="shared" si="2"/>
        <v>71.35</v>
      </c>
      <c r="I14" s="13"/>
    </row>
    <row r="15" s="2" customFormat="1" ht="24.95" customHeight="1" spans="1:9">
      <c r="A15" s="8" t="s">
        <v>31</v>
      </c>
      <c r="B15" s="11">
        <v>1923010106</v>
      </c>
      <c r="C15" s="8" t="s">
        <v>34</v>
      </c>
      <c r="D15" s="9">
        <v>56.5</v>
      </c>
      <c r="E15" s="9">
        <f t="shared" si="0"/>
        <v>28.25</v>
      </c>
      <c r="F15" s="9">
        <v>85.4</v>
      </c>
      <c r="G15" s="10">
        <f t="shared" si="1"/>
        <v>42.7</v>
      </c>
      <c r="H15" s="10">
        <f t="shared" si="2"/>
        <v>70.95</v>
      </c>
      <c r="I15" s="13"/>
    </row>
    <row r="16" s="2" customFormat="1" ht="24.95" customHeight="1" spans="1:9">
      <c r="A16" s="8" t="s">
        <v>31</v>
      </c>
      <c r="B16" s="11">
        <v>1923010215</v>
      </c>
      <c r="C16" s="8" t="s">
        <v>35</v>
      </c>
      <c r="D16" s="9">
        <v>54.5</v>
      </c>
      <c r="E16" s="9">
        <f t="shared" si="0"/>
        <v>27.25</v>
      </c>
      <c r="F16" s="9">
        <v>86</v>
      </c>
      <c r="G16" s="10">
        <f t="shared" si="1"/>
        <v>43</v>
      </c>
      <c r="H16" s="10">
        <f t="shared" si="2"/>
        <v>70.25</v>
      </c>
      <c r="I16" s="13"/>
    </row>
    <row r="17" s="2" customFormat="1" ht="24.95" customHeight="1" spans="1:9">
      <c r="A17" s="8" t="s">
        <v>31</v>
      </c>
      <c r="B17" s="11">
        <v>1923010413</v>
      </c>
      <c r="C17" s="8" t="s">
        <v>36</v>
      </c>
      <c r="D17" s="9">
        <v>55</v>
      </c>
      <c r="E17" s="9">
        <f t="shared" si="0"/>
        <v>27.5</v>
      </c>
      <c r="F17" s="9">
        <v>84.4</v>
      </c>
      <c r="G17" s="10">
        <f t="shared" si="1"/>
        <v>42.2</v>
      </c>
      <c r="H17" s="10">
        <f t="shared" si="2"/>
        <v>69.7</v>
      </c>
      <c r="I17" s="13"/>
    </row>
    <row r="18" s="2" customFormat="1" ht="24.95" customHeight="1" spans="1:9">
      <c r="A18" s="8" t="s">
        <v>31</v>
      </c>
      <c r="B18" s="11">
        <v>1923010115</v>
      </c>
      <c r="C18" s="8" t="s">
        <v>37</v>
      </c>
      <c r="D18" s="9">
        <v>52</v>
      </c>
      <c r="E18" s="9">
        <f t="shared" si="0"/>
        <v>26</v>
      </c>
      <c r="F18" s="9">
        <v>86</v>
      </c>
      <c r="G18" s="10">
        <f t="shared" si="1"/>
        <v>43</v>
      </c>
      <c r="H18" s="10">
        <f t="shared" si="2"/>
        <v>69</v>
      </c>
      <c r="I18" s="13"/>
    </row>
    <row r="19" s="2" customFormat="1" ht="24.95" customHeight="1" spans="1:9">
      <c r="A19" s="8" t="s">
        <v>31</v>
      </c>
      <c r="B19" s="11">
        <v>1923010105</v>
      </c>
      <c r="C19" s="8" t="s">
        <v>38</v>
      </c>
      <c r="D19" s="9">
        <v>59</v>
      </c>
      <c r="E19" s="9">
        <f t="shared" si="0"/>
        <v>29.5</v>
      </c>
      <c r="F19" s="9">
        <v>78.6</v>
      </c>
      <c r="G19" s="10">
        <f t="shared" si="1"/>
        <v>39.3</v>
      </c>
      <c r="H19" s="10">
        <f t="shared" si="2"/>
        <v>68.8</v>
      </c>
      <c r="I19" s="13"/>
    </row>
    <row r="20" s="2" customFormat="1" ht="24.95" customHeight="1" spans="1:9">
      <c r="A20" s="8" t="s">
        <v>31</v>
      </c>
      <c r="B20" s="11">
        <v>1923010114</v>
      </c>
      <c r="C20" s="8" t="s">
        <v>39</v>
      </c>
      <c r="D20" s="9">
        <v>52</v>
      </c>
      <c r="E20" s="9">
        <f t="shared" si="0"/>
        <v>26</v>
      </c>
      <c r="F20" s="9">
        <v>83</v>
      </c>
      <c r="G20" s="10">
        <f t="shared" si="1"/>
        <v>41.5</v>
      </c>
      <c r="H20" s="10">
        <f t="shared" si="2"/>
        <v>67.5</v>
      </c>
      <c r="I20" s="13"/>
    </row>
    <row r="21" s="2" customFormat="1" ht="24.95" customHeight="1" spans="1:9">
      <c r="A21" s="8" t="s">
        <v>31</v>
      </c>
      <c r="B21" s="11">
        <v>1923010130</v>
      </c>
      <c r="C21" s="8" t="s">
        <v>40</v>
      </c>
      <c r="D21" s="9">
        <v>51.5</v>
      </c>
      <c r="E21" s="9">
        <f t="shared" si="0"/>
        <v>25.75</v>
      </c>
      <c r="F21" s="9">
        <v>83.4</v>
      </c>
      <c r="G21" s="10">
        <f t="shared" si="1"/>
        <v>41.7</v>
      </c>
      <c r="H21" s="10">
        <f t="shared" si="2"/>
        <v>67.45</v>
      </c>
      <c r="I21" s="13"/>
    </row>
    <row r="22" s="2" customFormat="1" ht="24.95" customHeight="1" spans="1:9">
      <c r="A22" s="8" t="s">
        <v>31</v>
      </c>
      <c r="B22" s="11">
        <v>1923010311</v>
      </c>
      <c r="C22" s="8" t="s">
        <v>41</v>
      </c>
      <c r="D22" s="9">
        <v>50.5</v>
      </c>
      <c r="E22" s="9">
        <f t="shared" si="0"/>
        <v>25.25</v>
      </c>
      <c r="F22" s="9">
        <v>84.04</v>
      </c>
      <c r="G22" s="10">
        <f t="shared" si="1"/>
        <v>42.02</v>
      </c>
      <c r="H22" s="10">
        <f t="shared" si="2"/>
        <v>67.27</v>
      </c>
      <c r="I22" s="13"/>
    </row>
    <row r="23" s="2" customFormat="1" ht="24.95" customHeight="1" spans="1:9">
      <c r="A23" s="8" t="s">
        <v>42</v>
      </c>
      <c r="B23" s="8" t="s">
        <v>43</v>
      </c>
      <c r="C23" s="8" t="s">
        <v>44</v>
      </c>
      <c r="D23" s="9">
        <v>84</v>
      </c>
      <c r="E23" s="9">
        <f t="shared" si="0"/>
        <v>42</v>
      </c>
      <c r="F23" s="9">
        <v>87.4</v>
      </c>
      <c r="G23" s="10">
        <f t="shared" si="1"/>
        <v>43.7</v>
      </c>
      <c r="H23" s="10">
        <f t="shared" si="2"/>
        <v>85.7</v>
      </c>
      <c r="I23" s="13"/>
    </row>
    <row r="24" s="2" customFormat="1" ht="24.95" customHeight="1" spans="1:9">
      <c r="A24" s="8" t="s">
        <v>42</v>
      </c>
      <c r="B24" s="8" t="s">
        <v>45</v>
      </c>
      <c r="C24" s="8" t="s">
        <v>46</v>
      </c>
      <c r="D24" s="9">
        <v>86</v>
      </c>
      <c r="E24" s="9">
        <f t="shared" si="0"/>
        <v>43</v>
      </c>
      <c r="F24" s="9">
        <v>81.8</v>
      </c>
      <c r="G24" s="10">
        <f t="shared" si="1"/>
        <v>40.9</v>
      </c>
      <c r="H24" s="10">
        <f t="shared" si="2"/>
        <v>83.9</v>
      </c>
      <c r="I24" s="13"/>
    </row>
    <row r="25" s="2" customFormat="1" ht="24.95" customHeight="1" spans="1:9">
      <c r="A25" s="8" t="s">
        <v>42</v>
      </c>
      <c r="B25" s="8" t="s">
        <v>47</v>
      </c>
      <c r="C25" s="8" t="s">
        <v>48</v>
      </c>
      <c r="D25" s="9">
        <v>76</v>
      </c>
      <c r="E25" s="9">
        <f t="shared" si="0"/>
        <v>38</v>
      </c>
      <c r="F25" s="9">
        <v>89.2</v>
      </c>
      <c r="G25" s="10">
        <f t="shared" si="1"/>
        <v>44.6</v>
      </c>
      <c r="H25" s="10">
        <f t="shared" si="2"/>
        <v>82.6</v>
      </c>
      <c r="I25" s="13"/>
    </row>
    <row r="26" s="2" customFormat="1" ht="24.95" customHeight="1" spans="1:9">
      <c r="A26" s="8" t="s">
        <v>42</v>
      </c>
      <c r="B26" s="8" t="s">
        <v>49</v>
      </c>
      <c r="C26" s="8" t="s">
        <v>50</v>
      </c>
      <c r="D26" s="9">
        <v>77</v>
      </c>
      <c r="E26" s="9">
        <f t="shared" si="0"/>
        <v>38.5</v>
      </c>
      <c r="F26" s="9">
        <v>86.8</v>
      </c>
      <c r="G26" s="10">
        <f t="shared" si="1"/>
        <v>43.4</v>
      </c>
      <c r="H26" s="10">
        <f t="shared" si="2"/>
        <v>81.9</v>
      </c>
      <c r="I26" s="13"/>
    </row>
    <row r="27" s="2" customFormat="1" ht="24.95" customHeight="1" spans="1:9">
      <c r="A27" s="8" t="s">
        <v>42</v>
      </c>
      <c r="B27" s="8" t="s">
        <v>51</v>
      </c>
      <c r="C27" s="8" t="s">
        <v>52</v>
      </c>
      <c r="D27" s="9">
        <v>78</v>
      </c>
      <c r="E27" s="9">
        <f t="shared" si="0"/>
        <v>39</v>
      </c>
      <c r="F27" s="9">
        <v>83.4</v>
      </c>
      <c r="G27" s="10">
        <f t="shared" si="1"/>
        <v>41.7</v>
      </c>
      <c r="H27" s="10">
        <f t="shared" si="2"/>
        <v>80.7</v>
      </c>
      <c r="I27" s="13"/>
    </row>
    <row r="28" s="2" customFormat="1" ht="24.95" customHeight="1" spans="1:9">
      <c r="A28" s="8" t="s">
        <v>53</v>
      </c>
      <c r="B28" s="8" t="s">
        <v>54</v>
      </c>
      <c r="C28" s="8" t="s">
        <v>55</v>
      </c>
      <c r="D28" s="9">
        <v>52</v>
      </c>
      <c r="E28" s="9">
        <f t="shared" si="0"/>
        <v>26</v>
      </c>
      <c r="F28" s="9">
        <v>87.2</v>
      </c>
      <c r="G28" s="10">
        <f t="shared" si="1"/>
        <v>43.6</v>
      </c>
      <c r="H28" s="10">
        <f t="shared" si="2"/>
        <v>69.6</v>
      </c>
      <c r="I28" s="13"/>
    </row>
    <row r="29" s="2" customFormat="1" ht="24.95" customHeight="1" spans="1:9">
      <c r="A29" s="8" t="s">
        <v>53</v>
      </c>
      <c r="B29" s="8" t="s">
        <v>56</v>
      </c>
      <c r="C29" s="8" t="s">
        <v>57</v>
      </c>
      <c r="D29" s="9">
        <v>54.5</v>
      </c>
      <c r="E29" s="9">
        <f t="shared" si="0"/>
        <v>27.25</v>
      </c>
      <c r="F29" s="9">
        <v>84.2</v>
      </c>
      <c r="G29" s="10">
        <f t="shared" si="1"/>
        <v>42.1</v>
      </c>
      <c r="H29" s="10">
        <f t="shared" si="2"/>
        <v>69.35</v>
      </c>
      <c r="I29" s="13"/>
    </row>
    <row r="30" s="2" customFormat="1" ht="24.95" customHeight="1" spans="1:9">
      <c r="A30" s="8" t="s">
        <v>53</v>
      </c>
      <c r="B30" s="8" t="s">
        <v>58</v>
      </c>
      <c r="C30" s="8" t="s">
        <v>59</v>
      </c>
      <c r="D30" s="9">
        <v>48.5</v>
      </c>
      <c r="E30" s="9">
        <f t="shared" si="0"/>
        <v>24.25</v>
      </c>
      <c r="F30" s="9">
        <v>87.2</v>
      </c>
      <c r="G30" s="10">
        <f t="shared" si="1"/>
        <v>43.6</v>
      </c>
      <c r="H30" s="10">
        <f t="shared" si="2"/>
        <v>67.85</v>
      </c>
      <c r="I30" s="13"/>
    </row>
    <row r="31" s="2" customFormat="1" ht="24.95" customHeight="1" spans="1:9">
      <c r="A31" s="8" t="s">
        <v>60</v>
      </c>
      <c r="B31" s="8" t="s">
        <v>61</v>
      </c>
      <c r="C31" s="8" t="s">
        <v>62</v>
      </c>
      <c r="D31" s="9">
        <v>67.5</v>
      </c>
      <c r="E31" s="9">
        <f t="shared" si="0"/>
        <v>33.75</v>
      </c>
      <c r="F31" s="9">
        <v>87.8</v>
      </c>
      <c r="G31" s="10">
        <f t="shared" si="1"/>
        <v>43.9</v>
      </c>
      <c r="H31" s="10">
        <f t="shared" si="2"/>
        <v>77.65</v>
      </c>
      <c r="I31" s="13"/>
    </row>
    <row r="32" s="2" customFormat="1" ht="24.95" customHeight="1" spans="1:9">
      <c r="A32" s="8" t="s">
        <v>60</v>
      </c>
      <c r="B32" s="8" t="s">
        <v>63</v>
      </c>
      <c r="C32" s="8" t="s">
        <v>64</v>
      </c>
      <c r="D32" s="9">
        <v>72</v>
      </c>
      <c r="E32" s="9">
        <f t="shared" si="0"/>
        <v>36</v>
      </c>
      <c r="F32" s="9">
        <v>82.4</v>
      </c>
      <c r="G32" s="10">
        <f t="shared" si="1"/>
        <v>41.2</v>
      </c>
      <c r="H32" s="10">
        <f t="shared" si="2"/>
        <v>77.2</v>
      </c>
      <c r="I32" s="13"/>
    </row>
    <row r="33" s="2" customFormat="1" ht="24.95" customHeight="1" spans="1:9">
      <c r="A33" s="8" t="s">
        <v>60</v>
      </c>
      <c r="B33" s="8" t="s">
        <v>65</v>
      </c>
      <c r="C33" s="8" t="s">
        <v>66</v>
      </c>
      <c r="D33" s="9">
        <v>69.5</v>
      </c>
      <c r="E33" s="9">
        <f t="shared" si="0"/>
        <v>34.75</v>
      </c>
      <c r="F33" s="9">
        <v>84.8</v>
      </c>
      <c r="G33" s="10">
        <f t="shared" si="1"/>
        <v>42.4</v>
      </c>
      <c r="H33" s="10">
        <f t="shared" si="2"/>
        <v>77.15</v>
      </c>
      <c r="I33" s="13"/>
    </row>
    <row r="34" s="2" customFormat="1" ht="24.95" customHeight="1" spans="1:9">
      <c r="A34" s="8" t="s">
        <v>60</v>
      </c>
      <c r="B34" s="8" t="s">
        <v>67</v>
      </c>
      <c r="C34" s="8" t="s">
        <v>68</v>
      </c>
      <c r="D34" s="9">
        <v>66.5</v>
      </c>
      <c r="E34" s="9">
        <f t="shared" si="0"/>
        <v>33.25</v>
      </c>
      <c r="F34" s="9">
        <v>85</v>
      </c>
      <c r="G34" s="10">
        <f t="shared" si="1"/>
        <v>42.5</v>
      </c>
      <c r="H34" s="10">
        <f t="shared" si="2"/>
        <v>75.75</v>
      </c>
      <c r="I34" s="13"/>
    </row>
    <row r="35" s="2" customFormat="1" ht="24.95" customHeight="1" spans="1:9">
      <c r="A35" s="8" t="s">
        <v>60</v>
      </c>
      <c r="B35" s="8" t="s">
        <v>69</v>
      </c>
      <c r="C35" s="8" t="s">
        <v>70</v>
      </c>
      <c r="D35" s="9">
        <v>66</v>
      </c>
      <c r="E35" s="9">
        <f t="shared" si="0"/>
        <v>33</v>
      </c>
      <c r="F35" s="9">
        <v>85</v>
      </c>
      <c r="G35" s="10">
        <f t="shared" si="1"/>
        <v>42.5</v>
      </c>
      <c r="H35" s="10">
        <f t="shared" si="2"/>
        <v>75.5</v>
      </c>
      <c r="I35" s="13"/>
    </row>
    <row r="36" s="2" customFormat="1" ht="24.95" customHeight="1" spans="1:9">
      <c r="A36" s="8" t="s">
        <v>60</v>
      </c>
      <c r="B36" s="8" t="s">
        <v>71</v>
      </c>
      <c r="C36" s="8" t="s">
        <v>72</v>
      </c>
      <c r="D36" s="9">
        <v>65</v>
      </c>
      <c r="E36" s="9">
        <f t="shared" si="0"/>
        <v>32.5</v>
      </c>
      <c r="F36" s="9">
        <v>79</v>
      </c>
      <c r="G36" s="10">
        <f t="shared" si="1"/>
        <v>39.5</v>
      </c>
      <c r="H36" s="10">
        <f t="shared" si="2"/>
        <v>72</v>
      </c>
      <c r="I36" s="13"/>
    </row>
    <row r="37" s="2" customFormat="1" ht="24.95" customHeight="1" spans="1:9">
      <c r="A37" s="8" t="s">
        <v>60</v>
      </c>
      <c r="B37" s="8" t="s">
        <v>73</v>
      </c>
      <c r="C37" s="8" t="s">
        <v>74</v>
      </c>
      <c r="D37" s="9">
        <v>63.5</v>
      </c>
      <c r="E37" s="9">
        <f t="shared" si="0"/>
        <v>31.75</v>
      </c>
      <c r="F37" s="9">
        <v>80</v>
      </c>
      <c r="G37" s="10">
        <f t="shared" si="1"/>
        <v>40</v>
      </c>
      <c r="H37" s="10">
        <f t="shared" si="2"/>
        <v>71.75</v>
      </c>
      <c r="I37" s="13"/>
    </row>
    <row r="38" s="2" customFormat="1" ht="24.95" customHeight="1" spans="1:9">
      <c r="A38" s="8" t="s">
        <v>75</v>
      </c>
      <c r="B38" s="8" t="s">
        <v>76</v>
      </c>
      <c r="C38" s="8" t="s">
        <v>77</v>
      </c>
      <c r="D38" s="9">
        <v>69</v>
      </c>
      <c r="E38" s="9">
        <f t="shared" si="0"/>
        <v>34.5</v>
      </c>
      <c r="F38" s="9">
        <v>83.8</v>
      </c>
      <c r="G38" s="10">
        <f t="shared" si="1"/>
        <v>41.9</v>
      </c>
      <c r="H38" s="10">
        <f t="shared" si="2"/>
        <v>76.4</v>
      </c>
      <c r="I38" s="13"/>
    </row>
    <row r="39" s="2" customFormat="1" ht="24.95" customHeight="1" spans="1:9">
      <c r="A39" s="8" t="s">
        <v>75</v>
      </c>
      <c r="B39" s="8" t="s">
        <v>78</v>
      </c>
      <c r="C39" s="8" t="s">
        <v>79</v>
      </c>
      <c r="D39" s="9">
        <v>57.5</v>
      </c>
      <c r="E39" s="9">
        <f t="shared" si="0"/>
        <v>28.75</v>
      </c>
      <c r="F39" s="9">
        <v>83.8</v>
      </c>
      <c r="G39" s="10">
        <f t="shared" si="1"/>
        <v>41.9</v>
      </c>
      <c r="H39" s="10">
        <f t="shared" si="2"/>
        <v>70.65</v>
      </c>
      <c r="I39" s="13"/>
    </row>
    <row r="40" s="2" customFormat="1" ht="24.95" customHeight="1" spans="1:9">
      <c r="A40" s="8" t="s">
        <v>75</v>
      </c>
      <c r="B40" s="8" t="s">
        <v>80</v>
      </c>
      <c r="C40" s="8" t="s">
        <v>81</v>
      </c>
      <c r="D40" s="9">
        <v>53.5</v>
      </c>
      <c r="E40" s="9">
        <f t="shared" si="0"/>
        <v>26.75</v>
      </c>
      <c r="F40" s="9">
        <v>84.4</v>
      </c>
      <c r="G40" s="10">
        <f t="shared" si="1"/>
        <v>42.2</v>
      </c>
      <c r="H40" s="10">
        <f t="shared" si="2"/>
        <v>68.95</v>
      </c>
      <c r="I40" s="13"/>
    </row>
    <row r="41" s="2" customFormat="1" ht="24.95" customHeight="1" spans="1:9">
      <c r="A41" s="8" t="s">
        <v>82</v>
      </c>
      <c r="B41" s="8" t="s">
        <v>83</v>
      </c>
      <c r="C41" s="8" t="s">
        <v>84</v>
      </c>
      <c r="D41" s="9">
        <v>79</v>
      </c>
      <c r="E41" s="9">
        <f t="shared" si="0"/>
        <v>39.5</v>
      </c>
      <c r="F41" s="9">
        <v>86.6</v>
      </c>
      <c r="G41" s="10">
        <f t="shared" si="1"/>
        <v>43.3</v>
      </c>
      <c r="H41" s="10">
        <f t="shared" si="2"/>
        <v>82.8</v>
      </c>
      <c r="I41" s="13"/>
    </row>
    <row r="42" s="2" customFormat="1" ht="24.95" customHeight="1" spans="1:9">
      <c r="A42" s="8" t="s">
        <v>82</v>
      </c>
      <c r="B42" s="8" t="s">
        <v>85</v>
      </c>
      <c r="C42" s="8" t="s">
        <v>86</v>
      </c>
      <c r="D42" s="9">
        <v>73</v>
      </c>
      <c r="E42" s="9">
        <f t="shared" si="0"/>
        <v>36.5</v>
      </c>
      <c r="F42" s="9">
        <v>85.8</v>
      </c>
      <c r="G42" s="10">
        <f t="shared" si="1"/>
        <v>42.9</v>
      </c>
      <c r="H42" s="10">
        <f t="shared" si="2"/>
        <v>79.4</v>
      </c>
      <c r="I42" s="13"/>
    </row>
    <row r="43" s="2" customFormat="1" ht="24.95" customHeight="1" spans="1:9">
      <c r="A43" s="8" t="s">
        <v>82</v>
      </c>
      <c r="B43" s="8" t="s">
        <v>87</v>
      </c>
      <c r="C43" s="8" t="s">
        <v>88</v>
      </c>
      <c r="D43" s="9">
        <v>72</v>
      </c>
      <c r="E43" s="9">
        <f t="shared" si="0"/>
        <v>36</v>
      </c>
      <c r="F43" s="9">
        <v>86</v>
      </c>
      <c r="G43" s="10">
        <f t="shared" si="1"/>
        <v>43</v>
      </c>
      <c r="H43" s="10">
        <f t="shared" si="2"/>
        <v>79</v>
      </c>
      <c r="I43" s="13"/>
    </row>
    <row r="44" s="2" customFormat="1" ht="24.95" customHeight="1" spans="1:9">
      <c r="A44" s="8" t="s">
        <v>89</v>
      </c>
      <c r="B44" s="8" t="s">
        <v>90</v>
      </c>
      <c r="C44" s="8" t="s">
        <v>91</v>
      </c>
      <c r="D44" s="9">
        <v>78.5</v>
      </c>
      <c r="E44" s="9">
        <f t="shared" ref="E44:E47" si="3">D44*0.5</f>
        <v>39.25</v>
      </c>
      <c r="F44" s="9">
        <v>87.8</v>
      </c>
      <c r="G44" s="10">
        <f t="shared" ref="G44" si="4">F44*0.5</f>
        <v>43.9</v>
      </c>
      <c r="H44" s="10">
        <f t="shared" ref="H44" si="5">E44+G44</f>
        <v>83.15</v>
      </c>
      <c r="I44" s="13"/>
    </row>
    <row r="45" s="2" customFormat="1" ht="24.95" customHeight="1" spans="1:9">
      <c r="A45" s="8" t="s">
        <v>92</v>
      </c>
      <c r="B45" s="8" t="s">
        <v>93</v>
      </c>
      <c r="C45" s="8" t="s">
        <v>94</v>
      </c>
      <c r="D45" s="9">
        <v>69.5</v>
      </c>
      <c r="E45" s="9">
        <f t="shared" si="3"/>
        <v>34.75</v>
      </c>
      <c r="F45" s="9">
        <v>88</v>
      </c>
      <c r="G45" s="10">
        <f t="shared" ref="G45:G47" si="6">F45*0.5</f>
        <v>44</v>
      </c>
      <c r="H45" s="10">
        <f t="shared" ref="H45:H47" si="7">E45+G45</f>
        <v>78.75</v>
      </c>
      <c r="I45" s="13"/>
    </row>
    <row r="46" s="2" customFormat="1" ht="24.95" customHeight="1" spans="1:9">
      <c r="A46" s="8" t="s">
        <v>95</v>
      </c>
      <c r="B46" s="8" t="s">
        <v>96</v>
      </c>
      <c r="C46" s="8" t="s">
        <v>97</v>
      </c>
      <c r="D46" s="9">
        <v>51.5</v>
      </c>
      <c r="E46" s="9">
        <f t="shared" si="3"/>
        <v>25.75</v>
      </c>
      <c r="F46" s="9">
        <v>90</v>
      </c>
      <c r="G46" s="10">
        <f t="shared" si="6"/>
        <v>45</v>
      </c>
      <c r="H46" s="10">
        <f t="shared" si="7"/>
        <v>70.75</v>
      </c>
      <c r="I46" s="13"/>
    </row>
    <row r="47" s="2" customFormat="1" ht="24.95" customHeight="1" spans="1:9">
      <c r="A47" s="8" t="s">
        <v>95</v>
      </c>
      <c r="B47" s="8" t="s">
        <v>98</v>
      </c>
      <c r="C47" s="8" t="s">
        <v>99</v>
      </c>
      <c r="D47" s="9">
        <v>53.5</v>
      </c>
      <c r="E47" s="9">
        <f t="shared" si="3"/>
        <v>26.75</v>
      </c>
      <c r="F47" s="9">
        <v>86.2</v>
      </c>
      <c r="G47" s="10">
        <f t="shared" si="6"/>
        <v>43.1</v>
      </c>
      <c r="H47" s="10">
        <f t="shared" si="7"/>
        <v>69.85</v>
      </c>
      <c r="I47" s="13"/>
    </row>
  </sheetData>
  <sortState ref="A90:I98">
    <sortCondition ref="H90:H98" descending="1"/>
  </sortState>
  <mergeCells count="1">
    <mergeCell ref="A1:I1"/>
  </mergeCells>
  <pageMargins left="0.629861111111111" right="0.629861111111111" top="0.786805555555556" bottom="0.78680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lxy</dc:creator>
  <cp:lastModifiedBy>夏雨</cp:lastModifiedBy>
  <dcterms:created xsi:type="dcterms:W3CDTF">2019-10-31T01:05:00Z</dcterms:created>
  <cp:lastPrinted>2019-11-28T00:18:00Z</cp:lastPrinted>
  <dcterms:modified xsi:type="dcterms:W3CDTF">2019-12-04T09:35:06Z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