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<sst xmlns="http://schemas.openxmlformats.org/spreadsheetml/2006/main" count="73" uniqueCount="42">
  <si>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2</t>
  </si>
  <si>
    <t>序号</t>
  </si>
  <si>
    <t>招聘单位</t>
  </si>
  <si>
    <t>综合考察通知单号</t>
  </si>
  <si>
    <t>姓名</t>
  </si>
  <si>
    <t>岗位序号</t>
  </si>
  <si>
    <t>岗位名称</t>
  </si>
  <si>
    <t>笔试
成绩</t>
  </si>
  <si>
    <t>综合考察成绩</t>
  </si>
  <si>
    <t>考试总成绩</t>
  </si>
  <si>
    <t>名次</t>
  </si>
  <si>
    <t>说明</t>
  </si>
  <si>
    <t>类型</t>
  </si>
  <si>
    <t>递补</t>
  </si>
  <si>
    <t>弃权</t>
  </si>
  <si>
    <t>招聘计划</t>
  </si>
  <si>
    <t>递补弃权</t>
  </si>
  <si>
    <t>弃权1人，递补1人</t>
  </si>
  <si>
    <t>面试成绩</t>
  </si>
  <si>
    <t>教师岗位39</t>
  </si>
  <si>
    <t>董彩云</t>
  </si>
  <si>
    <t>赵媛媛</t>
  </si>
  <si>
    <t>杜玉娟</t>
  </si>
  <si>
    <t>李昉曦</t>
  </si>
  <si>
    <t>教师岗位55</t>
  </si>
  <si>
    <t>李仙</t>
  </si>
  <si>
    <t>辅导员岗位04</t>
  </si>
  <si>
    <t>张本帅</t>
  </si>
  <si>
    <t>史延梅</t>
  </si>
  <si>
    <t>张苏楠</t>
  </si>
  <si>
    <t>教辅岗位02</t>
  </si>
  <si>
    <t>王志勇</t>
  </si>
  <si>
    <t>金鑫</t>
  </si>
  <si>
    <t>济南职业学院</t>
  </si>
  <si>
    <t>弃权1人，递补弃权1人，递补1人</t>
  </si>
  <si>
    <t>教辅岗位11</t>
  </si>
  <si>
    <t>于斌</t>
  </si>
  <si>
    <t>-</t>
  </si>
  <si>
    <t>-</t>
  </si>
  <si>
    <t>无可递补人员</t>
  </si>
  <si>
    <t>弃权1人，递补弃权1人，递补1人</t>
  </si>
  <si>
    <t>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</si>
</sst>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13.125" style="0" customWidth="1"/>
    <col min="3" max="3" width="10.875" style="0" customWidth="1"/>
    <col min="4" max="4" width="8.00390625" style="0" customWidth="1"/>
    <col min="5" max="5" width="4.75390625" style="0" customWidth="1"/>
    <col min="6" max="6" width="6.25390625" style="0" customWidth="1"/>
    <col min="7" max="7" width="12.75390625" style="0" customWidth="1"/>
    <col min="8" max="8" width="7.625" style="0" customWidth="1"/>
    <col min="9" max="9" width="7.375" style="0" customWidth="1"/>
    <col min="11" max="11" width="7.75390625" style="0" customWidth="1"/>
    <col min="13" max="13" width="6.125" style="0" customWidth="1"/>
    <col min="14" max="14" width="10.875" style="0" customWidth="1"/>
  </cols>
  <sheetData>
    <row r="1" spans="1:14" s="2" customFormat="1" ht="37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15</v>
      </c>
      <c r="F1" s="1" t="s">
        <v>5</v>
      </c>
      <c r="G1" s="1" t="s">
        <v>6</v>
      </c>
      <c r="H1" s="5" t="s">
        <v>18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10</v>
      </c>
      <c r="N1" s="1" t="s">
        <v>11</v>
      </c>
    </row>
    <row r="2" spans="1:14" s="8" customFormat="1" ht="24.75" customHeight="1">
      <c r="A2" s="6">
        <v>1</v>
      </c>
      <c r="B2" s="7" t="s">
        <v>33</v>
      </c>
      <c r="C2" s="4">
        <v>20190159</v>
      </c>
      <c r="D2" s="4" t="s">
        <v>20</v>
      </c>
      <c r="E2" s="15">
        <v>2</v>
      </c>
      <c r="F2" s="10">
        <v>39</v>
      </c>
      <c r="G2" s="4" t="s">
        <v>19</v>
      </c>
      <c r="H2" s="4">
        <v>78</v>
      </c>
      <c r="I2" s="4">
        <v>61.2</v>
      </c>
      <c r="J2" s="4">
        <v>82</v>
      </c>
      <c r="K2" s="3">
        <f>H2*30%+I2*30%+J2*40%</f>
        <v>74.56</v>
      </c>
      <c r="L2" s="11" t="s">
        <v>14</v>
      </c>
      <c r="M2" s="3">
        <v>2</v>
      </c>
      <c r="N2" s="20" t="s">
        <v>40</v>
      </c>
    </row>
    <row r="3" spans="1:14" s="8" customFormat="1" ht="24.75" customHeight="1">
      <c r="A3" s="6">
        <v>2</v>
      </c>
      <c r="B3" s="7" t="s">
        <v>33</v>
      </c>
      <c r="C3" s="4">
        <v>20190160</v>
      </c>
      <c r="D3" s="4" t="s">
        <v>21</v>
      </c>
      <c r="E3" s="16"/>
      <c r="F3" s="10">
        <v>39</v>
      </c>
      <c r="G3" s="4" t="s">
        <v>19</v>
      </c>
      <c r="H3" s="4">
        <v>78.2</v>
      </c>
      <c r="I3" s="4">
        <v>57</v>
      </c>
      <c r="J3" s="4">
        <v>82.4</v>
      </c>
      <c r="K3" s="3">
        <f>H3*30%+I3*30%+J3*40%</f>
        <v>73.52000000000001</v>
      </c>
      <c r="L3" s="12" t="s">
        <v>16</v>
      </c>
      <c r="M3" s="3">
        <v>3</v>
      </c>
      <c r="N3" s="21"/>
    </row>
    <row r="4" spans="1:14" s="9" customFormat="1" ht="24.75" customHeight="1">
      <c r="A4" s="6">
        <v>3</v>
      </c>
      <c r="B4" s="7" t="s">
        <v>33</v>
      </c>
      <c r="C4" s="4">
        <v>20190158</v>
      </c>
      <c r="D4" s="4" t="s">
        <v>22</v>
      </c>
      <c r="E4" s="17"/>
      <c r="F4" s="10">
        <v>39</v>
      </c>
      <c r="G4" s="4" t="s">
        <v>19</v>
      </c>
      <c r="H4" s="4">
        <v>74.6</v>
      </c>
      <c r="I4" s="4">
        <v>64.9</v>
      </c>
      <c r="J4" s="4">
        <v>78.6</v>
      </c>
      <c r="K4" s="3">
        <f>H4*30%+I4*30%+J4*40%</f>
        <v>73.28999999999999</v>
      </c>
      <c r="L4" s="13" t="s">
        <v>13</v>
      </c>
      <c r="M4" s="3">
        <v>4</v>
      </c>
      <c r="N4" s="22"/>
    </row>
    <row r="5" spans="1:14" s="9" customFormat="1" ht="24.75" customHeight="1">
      <c r="A5" s="6">
        <v>4</v>
      </c>
      <c r="B5" s="7" t="s">
        <v>33</v>
      </c>
      <c r="C5" s="4">
        <v>20190210</v>
      </c>
      <c r="D5" s="4" t="s">
        <v>23</v>
      </c>
      <c r="E5" s="15">
        <v>1</v>
      </c>
      <c r="F5" s="10">
        <v>55</v>
      </c>
      <c r="G5" s="4" t="s">
        <v>24</v>
      </c>
      <c r="H5" s="4">
        <v>83.7</v>
      </c>
      <c r="I5" s="4">
        <v>75.6</v>
      </c>
      <c r="J5" s="4">
        <v>87.2</v>
      </c>
      <c r="K5" s="3">
        <f>H5*30%+I5*30%+J5*40%</f>
        <v>82.66999999999999</v>
      </c>
      <c r="L5" s="11" t="s">
        <v>14</v>
      </c>
      <c r="M5" s="3">
        <v>1</v>
      </c>
      <c r="N5" s="20" t="s">
        <v>17</v>
      </c>
    </row>
    <row r="6" spans="1:14" s="9" customFormat="1" ht="24.75" customHeight="1">
      <c r="A6" s="6">
        <v>5</v>
      </c>
      <c r="B6" s="7" t="s">
        <v>33</v>
      </c>
      <c r="C6" s="4">
        <v>20190211</v>
      </c>
      <c r="D6" s="4" t="s">
        <v>25</v>
      </c>
      <c r="E6" s="17"/>
      <c r="F6" s="10">
        <v>55</v>
      </c>
      <c r="G6" s="4" t="s">
        <v>24</v>
      </c>
      <c r="H6" s="4">
        <v>84.1</v>
      </c>
      <c r="I6" s="4">
        <v>73.8</v>
      </c>
      <c r="J6" s="4">
        <v>83</v>
      </c>
      <c r="K6" s="3">
        <f>H6*30%+I6*30%+J6*40%</f>
        <v>80.57</v>
      </c>
      <c r="L6" s="13" t="s">
        <v>13</v>
      </c>
      <c r="M6" s="3">
        <v>2</v>
      </c>
      <c r="N6" s="22"/>
    </row>
    <row r="7" spans="1:14" s="8" customFormat="1" ht="24.75" customHeight="1">
      <c r="A7" s="6">
        <v>6</v>
      </c>
      <c r="B7" s="7" t="s">
        <v>33</v>
      </c>
      <c r="C7" s="4">
        <v>20190256</v>
      </c>
      <c r="D7" s="4" t="s">
        <v>27</v>
      </c>
      <c r="E7" s="15">
        <v>5</v>
      </c>
      <c r="F7" s="10">
        <v>60</v>
      </c>
      <c r="G7" s="4" t="s">
        <v>26</v>
      </c>
      <c r="H7" s="4" t="s">
        <v>38</v>
      </c>
      <c r="I7" s="4">
        <v>71.4</v>
      </c>
      <c r="J7" s="4">
        <v>84.4</v>
      </c>
      <c r="K7" s="3">
        <f>I7*50%+J7*50%</f>
        <v>77.9</v>
      </c>
      <c r="L7" s="11" t="s">
        <v>14</v>
      </c>
      <c r="M7" s="3">
        <v>3</v>
      </c>
      <c r="N7" s="20" t="s">
        <v>34</v>
      </c>
    </row>
    <row r="8" spans="1:14" s="8" customFormat="1" ht="24.75" customHeight="1">
      <c r="A8" s="6">
        <v>7</v>
      </c>
      <c r="B8" s="7" t="s">
        <v>33</v>
      </c>
      <c r="C8" s="4">
        <v>20190246</v>
      </c>
      <c r="D8" s="4" t="s">
        <v>28</v>
      </c>
      <c r="E8" s="16"/>
      <c r="F8" s="10">
        <v>60</v>
      </c>
      <c r="G8" s="4" t="s">
        <v>26</v>
      </c>
      <c r="H8" s="4" t="s">
        <v>38</v>
      </c>
      <c r="I8" s="4">
        <v>76.5</v>
      </c>
      <c r="J8" s="4">
        <v>78</v>
      </c>
      <c r="K8" s="3">
        <f>I8*50%+J8*50%</f>
        <v>77.25</v>
      </c>
      <c r="L8" s="12" t="s">
        <v>16</v>
      </c>
      <c r="M8" s="3">
        <v>6</v>
      </c>
      <c r="N8" s="21"/>
    </row>
    <row r="9" spans="1:14" s="8" customFormat="1" ht="24.75" customHeight="1">
      <c r="A9" s="6">
        <v>8</v>
      </c>
      <c r="B9" s="7" t="s">
        <v>33</v>
      </c>
      <c r="C9" s="4">
        <v>20190255</v>
      </c>
      <c r="D9" s="4" t="s">
        <v>29</v>
      </c>
      <c r="E9" s="17"/>
      <c r="F9" s="10">
        <v>60</v>
      </c>
      <c r="G9" s="4" t="s">
        <v>26</v>
      </c>
      <c r="H9" s="4" t="s">
        <v>38</v>
      </c>
      <c r="I9" s="4">
        <v>71.8</v>
      </c>
      <c r="J9" s="4">
        <v>82.6</v>
      </c>
      <c r="K9" s="3">
        <f>I9*50%+J9*50%</f>
        <v>77.19999999999999</v>
      </c>
      <c r="L9" s="13" t="s">
        <v>13</v>
      </c>
      <c r="M9" s="3">
        <v>7</v>
      </c>
      <c r="N9" s="22"/>
    </row>
    <row r="10" spans="1:14" s="8" customFormat="1" ht="24.75" customHeight="1">
      <c r="A10" s="6">
        <v>9</v>
      </c>
      <c r="B10" s="7" t="s">
        <v>33</v>
      </c>
      <c r="C10" s="4">
        <v>20190283</v>
      </c>
      <c r="D10" s="4" t="s">
        <v>31</v>
      </c>
      <c r="E10" s="18" t="s">
        <v>0</v>
      </c>
      <c r="F10" s="10">
        <v>62</v>
      </c>
      <c r="G10" s="4" t="s">
        <v>30</v>
      </c>
      <c r="H10" s="4" t="s">
        <v>38</v>
      </c>
      <c r="I10" s="4">
        <v>75.3</v>
      </c>
      <c r="J10" s="4">
        <v>80.8</v>
      </c>
      <c r="K10" s="3">
        <f>I10*50%+J10*50%</f>
        <v>78.05</v>
      </c>
      <c r="L10" s="11" t="s">
        <v>14</v>
      </c>
      <c r="M10" s="3">
        <v>2</v>
      </c>
      <c r="N10" s="20" t="s">
        <v>17</v>
      </c>
    </row>
    <row r="11" spans="1:14" s="8" customFormat="1" ht="24.75" customHeight="1">
      <c r="A11" s="6">
        <v>10</v>
      </c>
      <c r="B11" s="7" t="s">
        <v>33</v>
      </c>
      <c r="C11" s="4">
        <v>20190284</v>
      </c>
      <c r="D11" s="4" t="s">
        <v>32</v>
      </c>
      <c r="E11" s="19"/>
      <c r="F11" s="10">
        <v>62</v>
      </c>
      <c r="G11" s="4" t="s">
        <v>30</v>
      </c>
      <c r="H11" s="4" t="s">
        <v>38</v>
      </c>
      <c r="I11" s="4">
        <v>72.8</v>
      </c>
      <c r="J11" s="4">
        <v>80</v>
      </c>
      <c r="K11" s="3">
        <f>I11*50%+J11*50%</f>
        <v>76.4</v>
      </c>
      <c r="L11" s="13" t="s">
        <v>13</v>
      </c>
      <c r="M11" s="3">
        <v>3</v>
      </c>
      <c r="N11" s="22"/>
    </row>
    <row r="12" spans="1:14" s="8" customFormat="1" ht="24.75" customHeight="1">
      <c r="A12" s="6">
        <v>11</v>
      </c>
      <c r="B12" s="7" t="s">
        <v>33</v>
      </c>
      <c r="C12" s="4" t="s">
        <v>37</v>
      </c>
      <c r="D12" s="4" t="s">
        <v>36</v>
      </c>
      <c r="E12" s="14" t="s">
        <v>41</v>
      </c>
      <c r="F12" s="10">
        <v>71</v>
      </c>
      <c r="G12" s="4" t="s">
        <v>35</v>
      </c>
      <c r="H12" s="3">
        <v>86.6</v>
      </c>
      <c r="I12" s="4" t="s">
        <v>37</v>
      </c>
      <c r="J12" s="4" t="s">
        <v>38</v>
      </c>
      <c r="K12" s="3">
        <v>86.6</v>
      </c>
      <c r="L12" s="11" t="s">
        <v>14</v>
      </c>
      <c r="M12" s="3">
        <v>1</v>
      </c>
      <c r="N12" s="7" t="s">
        <v>39</v>
      </c>
    </row>
  </sheetData>
  <sheetProtection/>
  <mergeCells count="8">
    <mergeCell ref="E2:E4"/>
    <mergeCell ref="E5:E6"/>
    <mergeCell ref="E7:E9"/>
    <mergeCell ref="E10:E11"/>
    <mergeCell ref="N2:N4"/>
    <mergeCell ref="N7:N9"/>
    <mergeCell ref="N10:N11"/>
    <mergeCell ref="N5:N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&amp;C&amp;"华文中宋,常规"&amp;18 2019年济南职业学院公开招聘人员考察体检弃权递补人员名单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sunjing</cp:lastModifiedBy>
  <cp:lastPrinted>2019-11-15T08:21:11Z</cp:lastPrinted>
  <dcterms:created xsi:type="dcterms:W3CDTF">2019-06-29T01:52:59Z</dcterms:created>
  <dcterms:modified xsi:type="dcterms:W3CDTF">2019-11-15T08:21:16Z</dcterms:modified>
  <cp:category/>
  <cp:version/>
  <cp:contentType/>
  <cp:contentStatus/>
</cp:coreProperties>
</file>