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0095" windowHeight="9120" firstSheet="1" activeTab="1"/>
  </bookViews>
  <sheets>
    <sheet name="ATX2A8" sheetId="1" state="hidden" r:id="rId1"/>
    <sheet name="花名册" sheetId="2" r:id="rId2"/>
  </sheets>
  <definedNames>
    <definedName name="_xlnm._FilterDatabase" localSheetId="1" hidden="1">'花名册'!$A$1:$K$79</definedName>
    <definedName name="_xlnm.Print_Titles" localSheetId="1">'花名册'!$1:$1</definedName>
  </definedNames>
  <calcPr fullCalcOnLoad="1"/>
</workbook>
</file>

<file path=xl/sharedStrings.xml><?xml version="1.0" encoding="utf-8"?>
<sst xmlns="http://schemas.openxmlformats.org/spreadsheetml/2006/main" count="294" uniqueCount="156">
  <si>
    <t>笔试
成绩</t>
  </si>
  <si>
    <t>姓名</t>
  </si>
  <si>
    <t>序号</t>
  </si>
  <si>
    <t>招聘单位</t>
  </si>
  <si>
    <t>岗位名称</t>
  </si>
  <si>
    <t>综合考察成绩</t>
  </si>
  <si>
    <t>考试总成绩</t>
  </si>
  <si>
    <t>综合考察通知单号</t>
  </si>
  <si>
    <t>名次</t>
  </si>
  <si>
    <t>岗位序号</t>
  </si>
  <si>
    <t>济南职业学院</t>
  </si>
  <si>
    <t>刘洋</t>
  </si>
  <si>
    <t>教师岗位18</t>
  </si>
  <si>
    <t>济南职业学院</t>
  </si>
  <si>
    <t>秦颖</t>
  </si>
  <si>
    <t>教师岗位19</t>
  </si>
  <si>
    <t>姜玉成</t>
  </si>
  <si>
    <t>教师岗位20</t>
  </si>
  <si>
    <t>权洁</t>
  </si>
  <si>
    <t>教师岗位21</t>
  </si>
  <si>
    <t>孟昭兴</t>
  </si>
  <si>
    <t>教师岗位22</t>
  </si>
  <si>
    <t>高莎莎</t>
  </si>
  <si>
    <t>教师岗位23</t>
  </si>
  <si>
    <t>孙士娇</t>
  </si>
  <si>
    <t>教师岗位24</t>
  </si>
  <si>
    <t>张金坤</t>
  </si>
  <si>
    <t>教师岗位25</t>
  </si>
  <si>
    <t>朱韵</t>
  </si>
  <si>
    <t>教师岗位27</t>
  </si>
  <si>
    <t>李海祯</t>
  </si>
  <si>
    <t>教师岗位28</t>
  </si>
  <si>
    <t>刘珊珊</t>
  </si>
  <si>
    <t>教师岗位30</t>
  </si>
  <si>
    <t>高芹</t>
  </si>
  <si>
    <t>教师岗位31</t>
  </si>
  <si>
    <t>贾丽洁</t>
  </si>
  <si>
    <t>教师岗位32</t>
  </si>
  <si>
    <t>徐胜南</t>
  </si>
  <si>
    <t>教师岗位33</t>
  </si>
  <si>
    <t>宋文曈</t>
  </si>
  <si>
    <t>教师岗位35</t>
  </si>
  <si>
    <t>周凯迪</t>
  </si>
  <si>
    <t>教师岗位36</t>
  </si>
  <si>
    <t>余沛霖</t>
  </si>
  <si>
    <t>教师岗位37</t>
  </si>
  <si>
    <t>彭向燕</t>
  </si>
  <si>
    <t>王纪冰</t>
  </si>
  <si>
    <t>教师岗位38</t>
  </si>
  <si>
    <t>朱宁</t>
  </si>
  <si>
    <t>教师岗位39</t>
  </si>
  <si>
    <t>杜玉娟</t>
  </si>
  <si>
    <t>范玉豹</t>
  </si>
  <si>
    <t>教师岗位40</t>
  </si>
  <si>
    <t>王佳鸣</t>
  </si>
  <si>
    <t>教师岗位41</t>
  </si>
  <si>
    <t>胡晋怡</t>
  </si>
  <si>
    <t>教师岗位42</t>
  </si>
  <si>
    <t>闫付荣</t>
  </si>
  <si>
    <t>教师岗位43</t>
  </si>
  <si>
    <t>张晓旭</t>
  </si>
  <si>
    <t>教师岗位44</t>
  </si>
  <si>
    <t>尹柳丫</t>
  </si>
  <si>
    <t>教师岗位45</t>
  </si>
  <si>
    <t>王姗</t>
  </si>
  <si>
    <t>教师岗位46</t>
  </si>
  <si>
    <t>卢立桢</t>
  </si>
  <si>
    <t>教师岗位47</t>
  </si>
  <si>
    <t>王丽洁</t>
  </si>
  <si>
    <t>教师岗位48</t>
  </si>
  <si>
    <t>陈梦月</t>
  </si>
  <si>
    <t>教师岗位49</t>
  </si>
  <si>
    <t>侯玉倩</t>
  </si>
  <si>
    <t>教师岗位50</t>
  </si>
  <si>
    <t>赵旭</t>
  </si>
  <si>
    <t>教师岗位51</t>
  </si>
  <si>
    <t>王梓诺</t>
  </si>
  <si>
    <t>教师岗位52</t>
  </si>
  <si>
    <t>陆飛彤</t>
  </si>
  <si>
    <t>教师岗位53</t>
  </si>
  <si>
    <t>刘媛媛</t>
  </si>
  <si>
    <t>教师岗位54</t>
  </si>
  <si>
    <t>于仁子</t>
  </si>
  <si>
    <t>教师岗位55</t>
  </si>
  <si>
    <t>李仙</t>
  </si>
  <si>
    <t>王溧凇</t>
  </si>
  <si>
    <t>教师岗位56</t>
  </si>
  <si>
    <t>左进云</t>
  </si>
  <si>
    <t>辅导员岗位03</t>
  </si>
  <si>
    <t>邓珊</t>
  </si>
  <si>
    <t>李迎侠</t>
  </si>
  <si>
    <t>刘常倪</t>
  </si>
  <si>
    <t>李坤</t>
  </si>
  <si>
    <t>杨益</t>
  </si>
  <si>
    <t>辅导员岗位04</t>
  </si>
  <si>
    <t>贺倩</t>
  </si>
  <si>
    <t>杨德才</t>
  </si>
  <si>
    <t>邴其斐</t>
  </si>
  <si>
    <t>张苏楠</t>
  </si>
  <si>
    <t>李皎</t>
  </si>
  <si>
    <t>教辅岗位01</t>
  </si>
  <si>
    <t>叶帅</t>
  </si>
  <si>
    <t>教辅岗位02</t>
  </si>
  <si>
    <t>金鑫</t>
  </si>
  <si>
    <t>程世超</t>
  </si>
  <si>
    <t>教辅岗位03</t>
  </si>
  <si>
    <t>成双</t>
  </si>
  <si>
    <t>教辅岗位04</t>
  </si>
  <si>
    <t>赵光勤</t>
  </si>
  <si>
    <t>教辅岗位05</t>
  </si>
  <si>
    <t>赵耀</t>
  </si>
  <si>
    <t>教辅岗位06</t>
  </si>
  <si>
    <t>冯珍</t>
  </si>
  <si>
    <t>教辅岗位07</t>
  </si>
  <si>
    <t>马建</t>
  </si>
  <si>
    <t>教辅岗位08</t>
  </si>
  <si>
    <t>苗洪超</t>
  </si>
  <si>
    <t>教辅岗位09</t>
  </si>
  <si>
    <t>王冉</t>
  </si>
  <si>
    <t>何丽洁</t>
  </si>
  <si>
    <t>何群</t>
  </si>
  <si>
    <t>王汶斐</t>
  </si>
  <si>
    <t>教辅岗位10</t>
  </si>
  <si>
    <t>韩敏</t>
  </si>
  <si>
    <t>教辅岗位13</t>
  </si>
  <si>
    <t>杨花</t>
  </si>
  <si>
    <t>教辅岗位14</t>
  </si>
  <si>
    <t>林坤</t>
  </si>
  <si>
    <t>教辅岗位15</t>
  </si>
  <si>
    <t>胡韬</t>
  </si>
  <si>
    <t>教辅岗位16</t>
  </si>
  <si>
    <t>谢晓婧</t>
  </si>
  <si>
    <t>教辅岗位17</t>
  </si>
  <si>
    <t>孙丽丽</t>
  </si>
  <si>
    <t>管理岗位01</t>
  </si>
  <si>
    <t>邵起镇</t>
  </si>
  <si>
    <t>管理岗位02</t>
  </si>
  <si>
    <t>尹欣馨</t>
  </si>
  <si>
    <t>管理岗位03</t>
  </si>
  <si>
    <t>高心可</t>
  </si>
  <si>
    <t>任倩倩</t>
  </si>
  <si>
    <t>管理岗位04</t>
  </si>
  <si>
    <t>面试成绩</t>
  </si>
  <si>
    <t>济南职业学院</t>
  </si>
  <si>
    <t>朱红霞</t>
  </si>
  <si>
    <t>教师岗位02</t>
  </si>
  <si>
    <t>宋广辉</t>
  </si>
  <si>
    <t>教师岗位03</t>
  </si>
  <si>
    <t>薛明芳</t>
  </si>
  <si>
    <t>唐永明</t>
  </si>
  <si>
    <t>教师岗位04</t>
  </si>
  <si>
    <t>李蓓</t>
  </si>
  <si>
    <t>辅导员岗位01</t>
  </si>
  <si>
    <t>-</t>
  </si>
  <si>
    <t>-</t>
  </si>
  <si>
    <t>-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</si>
</sst>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;@"/>
    <numFmt numFmtId="178" formatCode="0_);[Red]\(0\)"/>
    <numFmt numFmtId="179" formatCode="0.00_);[Red]\(0.00\)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\-mm"/>
    <numFmt numFmtId="186" formatCode="yyyy\-mm\-dd"/>
    <numFmt numFmtId="187" formatCode="yy"/>
  </numFmts>
  <fonts count="41">
    <font>
      <sz val="1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1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0"/>
      <name val="仿宋"/>
      <family val="3"/>
    </font>
    <font>
      <sz val="10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/>
    </xf>
    <xf numFmtId="0" fontId="22" fillId="33" borderId="10" xfId="0" applyNumberFormat="1" applyFont="1" applyFill="1" applyBorder="1" applyAlignment="1">
      <alignment horizontal="center" vertical="center"/>
    </xf>
    <xf numFmtId="0" fontId="22" fillId="33" borderId="10" xfId="41" applyFont="1" applyFill="1" applyBorder="1" applyAlignment="1">
      <alignment horizontal="center" vertical="center"/>
      <protection/>
    </xf>
    <xf numFmtId="0" fontId="22" fillId="33" borderId="10" xfId="41" applyFont="1" applyFill="1" applyBorder="1" applyAlignment="1">
      <alignment horizontal="center" vertical="center" wrapText="1"/>
      <protection/>
    </xf>
    <xf numFmtId="0" fontId="22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6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9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00390625" defaultRowHeight="24.75" customHeight="1"/>
  <cols>
    <col min="1" max="1" width="4.625" style="1" customWidth="1"/>
    <col min="2" max="2" width="13.50390625" style="1" bestFit="1" customWidth="1"/>
    <col min="3" max="3" width="10.50390625" style="1" customWidth="1"/>
    <col min="4" max="4" width="9.50390625" style="1" customWidth="1"/>
    <col min="5" max="5" width="5.625" style="1" customWidth="1"/>
    <col min="6" max="6" width="13.125" style="1" bestFit="1" customWidth="1"/>
    <col min="7" max="8" width="6.625" style="1" customWidth="1"/>
    <col min="9" max="10" width="7.25390625" style="1" customWidth="1"/>
    <col min="11" max="11" width="5.375" style="1" customWidth="1"/>
    <col min="12" max="16384" width="9.00390625" style="1" customWidth="1"/>
  </cols>
  <sheetData>
    <row r="1" spans="1:11" s="3" customFormat="1" ht="46.5" customHeight="1">
      <c r="A1" s="2" t="s">
        <v>2</v>
      </c>
      <c r="B1" s="2" t="s">
        <v>3</v>
      </c>
      <c r="C1" s="2" t="s">
        <v>7</v>
      </c>
      <c r="D1" s="2" t="s">
        <v>1</v>
      </c>
      <c r="E1" s="2" t="s">
        <v>9</v>
      </c>
      <c r="F1" s="2" t="s">
        <v>4</v>
      </c>
      <c r="G1" s="2" t="s">
        <v>142</v>
      </c>
      <c r="H1" s="2" t="s">
        <v>0</v>
      </c>
      <c r="I1" s="2" t="s">
        <v>5</v>
      </c>
      <c r="J1" s="2" t="s">
        <v>6</v>
      </c>
      <c r="K1" s="2" t="s">
        <v>8</v>
      </c>
    </row>
    <row r="2" spans="1:11" ht="22.5" customHeight="1">
      <c r="A2" s="5">
        <v>1</v>
      </c>
      <c r="B2" s="10" t="s">
        <v>143</v>
      </c>
      <c r="C2" s="9" t="s">
        <v>154</v>
      </c>
      <c r="D2" s="9" t="s">
        <v>144</v>
      </c>
      <c r="E2" s="11">
        <v>2</v>
      </c>
      <c r="F2" s="9" t="s">
        <v>145</v>
      </c>
      <c r="G2" s="9">
        <v>81.2</v>
      </c>
      <c r="H2" s="5" t="s">
        <v>153</v>
      </c>
      <c r="I2" s="5" t="s">
        <v>153</v>
      </c>
      <c r="J2" s="7">
        <f>G2</f>
        <v>81.2</v>
      </c>
      <c r="K2" s="7">
        <v>1</v>
      </c>
    </row>
    <row r="3" spans="1:11" ht="22.5" customHeight="1">
      <c r="A3" s="5">
        <v>2</v>
      </c>
      <c r="B3" s="10" t="s">
        <v>143</v>
      </c>
      <c r="C3" s="9" t="s">
        <v>154</v>
      </c>
      <c r="D3" s="9" t="s">
        <v>146</v>
      </c>
      <c r="E3" s="11">
        <v>3</v>
      </c>
      <c r="F3" s="9" t="s">
        <v>147</v>
      </c>
      <c r="G3" s="9">
        <v>86.8</v>
      </c>
      <c r="H3" s="5" t="s">
        <v>153</v>
      </c>
      <c r="I3" s="5" t="s">
        <v>153</v>
      </c>
      <c r="J3" s="7">
        <f>G3</f>
        <v>86.8</v>
      </c>
      <c r="K3" s="7">
        <v>1</v>
      </c>
    </row>
    <row r="4" spans="1:11" ht="22.5" customHeight="1">
      <c r="A4" s="5">
        <v>3</v>
      </c>
      <c r="B4" s="10" t="s">
        <v>13</v>
      </c>
      <c r="C4" s="9" t="s">
        <v>154</v>
      </c>
      <c r="D4" s="9" t="s">
        <v>148</v>
      </c>
      <c r="E4" s="11">
        <v>3</v>
      </c>
      <c r="F4" s="9" t="s">
        <v>147</v>
      </c>
      <c r="G4" s="9">
        <v>84.8</v>
      </c>
      <c r="H4" s="5" t="s">
        <v>153</v>
      </c>
      <c r="I4" s="5" t="s">
        <v>153</v>
      </c>
      <c r="J4" s="7">
        <f>G4</f>
        <v>84.8</v>
      </c>
      <c r="K4" s="7">
        <v>2</v>
      </c>
    </row>
    <row r="5" spans="1:11" ht="22.5" customHeight="1">
      <c r="A5" s="5">
        <v>4</v>
      </c>
      <c r="B5" s="10" t="s">
        <v>13</v>
      </c>
      <c r="C5" s="9" t="s">
        <v>155</v>
      </c>
      <c r="D5" s="9" t="s">
        <v>149</v>
      </c>
      <c r="E5" s="11">
        <v>4</v>
      </c>
      <c r="F5" s="9" t="s">
        <v>150</v>
      </c>
      <c r="G5" s="9">
        <v>87</v>
      </c>
      <c r="H5" s="5" t="s">
        <v>153</v>
      </c>
      <c r="I5" s="5" t="s">
        <v>153</v>
      </c>
      <c r="J5" s="7">
        <f>G5</f>
        <v>87</v>
      </c>
      <c r="K5" s="7">
        <v>1</v>
      </c>
    </row>
    <row r="6" spans="1:11" ht="22.5" customHeight="1">
      <c r="A6" s="5">
        <v>5</v>
      </c>
      <c r="B6" s="5" t="s">
        <v>10</v>
      </c>
      <c r="C6" s="5">
        <v>20190101</v>
      </c>
      <c r="D6" s="5" t="s">
        <v>11</v>
      </c>
      <c r="E6" s="6">
        <v>18</v>
      </c>
      <c r="F6" s="5" t="s">
        <v>12</v>
      </c>
      <c r="G6" s="5">
        <v>86.2</v>
      </c>
      <c r="H6" s="5">
        <v>65.3</v>
      </c>
      <c r="I6" s="5">
        <v>82.6</v>
      </c>
      <c r="J6" s="7">
        <f aca="true" t="shared" si="0" ref="J6:J44">G6*30%+H6*30%+I6*40%</f>
        <v>78.49000000000001</v>
      </c>
      <c r="K6" s="7">
        <v>1</v>
      </c>
    </row>
    <row r="7" spans="1:11" ht="22.5" customHeight="1">
      <c r="A7" s="5">
        <v>6</v>
      </c>
      <c r="B7" s="5" t="s">
        <v>13</v>
      </c>
      <c r="C7" s="5">
        <v>20190103</v>
      </c>
      <c r="D7" s="5" t="s">
        <v>14</v>
      </c>
      <c r="E7" s="6">
        <v>19</v>
      </c>
      <c r="F7" s="5" t="s">
        <v>15</v>
      </c>
      <c r="G7" s="5">
        <v>84.4</v>
      </c>
      <c r="H7" s="5">
        <v>76.3</v>
      </c>
      <c r="I7" s="5">
        <v>88.6</v>
      </c>
      <c r="J7" s="7">
        <f t="shared" si="0"/>
        <v>83.64999999999999</v>
      </c>
      <c r="K7" s="7">
        <v>1</v>
      </c>
    </row>
    <row r="8" spans="1:11" ht="22.5" customHeight="1">
      <c r="A8" s="5">
        <v>7</v>
      </c>
      <c r="B8" s="5" t="s">
        <v>13</v>
      </c>
      <c r="C8" s="5">
        <v>20190106</v>
      </c>
      <c r="D8" s="5" t="s">
        <v>16</v>
      </c>
      <c r="E8" s="6">
        <v>20</v>
      </c>
      <c r="F8" s="5" t="s">
        <v>17</v>
      </c>
      <c r="G8" s="5">
        <v>88</v>
      </c>
      <c r="H8" s="5">
        <v>64.3</v>
      </c>
      <c r="I8" s="5">
        <v>88</v>
      </c>
      <c r="J8" s="7">
        <f t="shared" si="0"/>
        <v>80.89</v>
      </c>
      <c r="K8" s="7">
        <v>1</v>
      </c>
    </row>
    <row r="9" spans="1:11" ht="22.5" customHeight="1">
      <c r="A9" s="5">
        <v>8</v>
      </c>
      <c r="B9" s="5" t="s">
        <v>13</v>
      </c>
      <c r="C9" s="5">
        <v>20190109</v>
      </c>
      <c r="D9" s="5" t="s">
        <v>18</v>
      </c>
      <c r="E9" s="6">
        <v>21</v>
      </c>
      <c r="F9" s="5" t="s">
        <v>19</v>
      </c>
      <c r="G9" s="5">
        <v>81.6</v>
      </c>
      <c r="H9" s="5">
        <v>65.1</v>
      </c>
      <c r="I9" s="5">
        <v>78.8</v>
      </c>
      <c r="J9" s="7">
        <f t="shared" si="0"/>
        <v>75.52999999999999</v>
      </c>
      <c r="K9" s="7">
        <v>1</v>
      </c>
    </row>
    <row r="10" spans="1:11" s="4" customFormat="1" ht="22.5" customHeight="1">
      <c r="A10" s="5">
        <v>9</v>
      </c>
      <c r="B10" s="5" t="s">
        <v>13</v>
      </c>
      <c r="C10" s="5">
        <v>20190112</v>
      </c>
      <c r="D10" s="5" t="s">
        <v>20</v>
      </c>
      <c r="E10" s="6">
        <v>22</v>
      </c>
      <c r="F10" s="5" t="s">
        <v>21</v>
      </c>
      <c r="G10" s="5">
        <v>73.8</v>
      </c>
      <c r="H10" s="5">
        <v>56.3</v>
      </c>
      <c r="I10" s="5">
        <v>83</v>
      </c>
      <c r="J10" s="7">
        <f t="shared" si="0"/>
        <v>72.22999999999999</v>
      </c>
      <c r="K10" s="7">
        <v>1</v>
      </c>
    </row>
    <row r="11" spans="1:11" ht="22.5" customHeight="1">
      <c r="A11" s="5">
        <v>10</v>
      </c>
      <c r="B11" s="5" t="s">
        <v>13</v>
      </c>
      <c r="C11" s="5">
        <v>20190115</v>
      </c>
      <c r="D11" s="5" t="s">
        <v>22</v>
      </c>
      <c r="E11" s="6">
        <v>23</v>
      </c>
      <c r="F11" s="5" t="s">
        <v>23</v>
      </c>
      <c r="G11" s="5">
        <v>75</v>
      </c>
      <c r="H11" s="5">
        <v>60.3</v>
      </c>
      <c r="I11" s="5">
        <v>85.6</v>
      </c>
      <c r="J11" s="7">
        <f t="shared" si="0"/>
        <v>74.83000000000001</v>
      </c>
      <c r="K11" s="7">
        <v>1</v>
      </c>
    </row>
    <row r="12" spans="1:11" ht="22.5" customHeight="1">
      <c r="A12" s="5">
        <v>11</v>
      </c>
      <c r="B12" s="5" t="s">
        <v>13</v>
      </c>
      <c r="C12" s="5">
        <v>20190118</v>
      </c>
      <c r="D12" s="5" t="s">
        <v>24</v>
      </c>
      <c r="E12" s="6">
        <v>24</v>
      </c>
      <c r="F12" s="5" t="s">
        <v>25</v>
      </c>
      <c r="G12" s="5">
        <v>82.2</v>
      </c>
      <c r="H12" s="5">
        <v>60.7</v>
      </c>
      <c r="I12" s="5">
        <v>81.8</v>
      </c>
      <c r="J12" s="7">
        <f t="shared" si="0"/>
        <v>75.59</v>
      </c>
      <c r="K12" s="7">
        <v>1</v>
      </c>
    </row>
    <row r="13" spans="1:11" ht="22.5" customHeight="1">
      <c r="A13" s="5">
        <v>12</v>
      </c>
      <c r="B13" s="5" t="s">
        <v>13</v>
      </c>
      <c r="C13" s="5">
        <v>20190121</v>
      </c>
      <c r="D13" s="5" t="s">
        <v>26</v>
      </c>
      <c r="E13" s="6">
        <v>25</v>
      </c>
      <c r="F13" s="5" t="s">
        <v>27</v>
      </c>
      <c r="G13" s="5">
        <v>86</v>
      </c>
      <c r="H13" s="5">
        <v>75.2</v>
      </c>
      <c r="I13" s="5">
        <v>79.2</v>
      </c>
      <c r="J13" s="7">
        <f t="shared" si="0"/>
        <v>80.04</v>
      </c>
      <c r="K13" s="7">
        <v>1</v>
      </c>
    </row>
    <row r="14" spans="1:11" ht="22.5" customHeight="1">
      <c r="A14" s="5">
        <v>13</v>
      </c>
      <c r="B14" s="5" t="s">
        <v>13</v>
      </c>
      <c r="C14" s="5">
        <v>20190124</v>
      </c>
      <c r="D14" s="5" t="s">
        <v>28</v>
      </c>
      <c r="E14" s="6">
        <v>27</v>
      </c>
      <c r="F14" s="5" t="s">
        <v>29</v>
      </c>
      <c r="G14" s="5">
        <v>86.2</v>
      </c>
      <c r="H14" s="5">
        <v>61.9</v>
      </c>
      <c r="I14" s="5">
        <v>88.8</v>
      </c>
      <c r="J14" s="7">
        <f t="shared" si="0"/>
        <v>79.95</v>
      </c>
      <c r="K14" s="7">
        <v>1</v>
      </c>
    </row>
    <row r="15" spans="1:11" ht="22.5" customHeight="1">
      <c r="A15" s="5">
        <v>14</v>
      </c>
      <c r="B15" s="5" t="s">
        <v>13</v>
      </c>
      <c r="C15" s="5">
        <v>20190127</v>
      </c>
      <c r="D15" s="5" t="s">
        <v>30</v>
      </c>
      <c r="E15" s="6">
        <v>28</v>
      </c>
      <c r="F15" s="5" t="s">
        <v>31</v>
      </c>
      <c r="G15" s="5">
        <v>90.8</v>
      </c>
      <c r="H15" s="5">
        <v>54.5</v>
      </c>
      <c r="I15" s="5">
        <v>87.6</v>
      </c>
      <c r="J15" s="7">
        <f t="shared" si="0"/>
        <v>78.63</v>
      </c>
      <c r="K15" s="7">
        <v>1</v>
      </c>
    </row>
    <row r="16" spans="1:11" ht="22.5" customHeight="1">
      <c r="A16" s="5">
        <v>15</v>
      </c>
      <c r="B16" s="5" t="s">
        <v>13</v>
      </c>
      <c r="C16" s="5">
        <v>20190130</v>
      </c>
      <c r="D16" s="5" t="s">
        <v>32</v>
      </c>
      <c r="E16" s="6">
        <v>30</v>
      </c>
      <c r="F16" s="5" t="s">
        <v>33</v>
      </c>
      <c r="G16" s="5">
        <v>71.8</v>
      </c>
      <c r="H16" s="5">
        <v>70.5</v>
      </c>
      <c r="I16" s="5">
        <v>83.2</v>
      </c>
      <c r="J16" s="7">
        <f t="shared" si="0"/>
        <v>75.97</v>
      </c>
      <c r="K16" s="7">
        <v>1</v>
      </c>
    </row>
    <row r="17" spans="1:11" ht="22.5" customHeight="1">
      <c r="A17" s="5">
        <v>16</v>
      </c>
      <c r="B17" s="5" t="s">
        <v>13</v>
      </c>
      <c r="C17" s="5">
        <v>20190133</v>
      </c>
      <c r="D17" s="5" t="s">
        <v>34</v>
      </c>
      <c r="E17" s="6">
        <v>31</v>
      </c>
      <c r="F17" s="5" t="s">
        <v>35</v>
      </c>
      <c r="G17" s="5">
        <v>71.2</v>
      </c>
      <c r="H17" s="5">
        <v>61.6</v>
      </c>
      <c r="I17" s="5">
        <v>78.4</v>
      </c>
      <c r="J17" s="7">
        <f t="shared" si="0"/>
        <v>71.2</v>
      </c>
      <c r="K17" s="7">
        <v>1</v>
      </c>
    </row>
    <row r="18" spans="1:11" ht="22.5" customHeight="1">
      <c r="A18" s="5">
        <v>17</v>
      </c>
      <c r="B18" s="5" t="s">
        <v>13</v>
      </c>
      <c r="C18" s="5">
        <v>20190136</v>
      </c>
      <c r="D18" s="5" t="s">
        <v>36</v>
      </c>
      <c r="E18" s="6">
        <v>32</v>
      </c>
      <c r="F18" s="5" t="s">
        <v>37</v>
      </c>
      <c r="G18" s="5">
        <v>74.4</v>
      </c>
      <c r="H18" s="5">
        <v>53</v>
      </c>
      <c r="I18" s="5">
        <v>83</v>
      </c>
      <c r="J18" s="7">
        <f t="shared" si="0"/>
        <v>71.42</v>
      </c>
      <c r="K18" s="7">
        <v>1</v>
      </c>
    </row>
    <row r="19" spans="1:11" ht="22.5" customHeight="1">
      <c r="A19" s="5">
        <v>18</v>
      </c>
      <c r="B19" s="5" t="s">
        <v>13</v>
      </c>
      <c r="C19" s="5">
        <v>20190139</v>
      </c>
      <c r="D19" s="5" t="s">
        <v>38</v>
      </c>
      <c r="E19" s="6">
        <v>33</v>
      </c>
      <c r="F19" s="5" t="s">
        <v>39</v>
      </c>
      <c r="G19" s="5">
        <v>80.2</v>
      </c>
      <c r="H19" s="5">
        <v>66.1</v>
      </c>
      <c r="I19" s="5">
        <v>82.8</v>
      </c>
      <c r="J19" s="7">
        <f t="shared" si="0"/>
        <v>77.00999999999999</v>
      </c>
      <c r="K19" s="7">
        <v>1</v>
      </c>
    </row>
    <row r="20" spans="1:11" ht="22.5" customHeight="1">
      <c r="A20" s="5">
        <v>19</v>
      </c>
      <c r="B20" s="5" t="s">
        <v>13</v>
      </c>
      <c r="C20" s="5">
        <v>20190142</v>
      </c>
      <c r="D20" s="5" t="s">
        <v>40</v>
      </c>
      <c r="E20" s="6">
        <v>35</v>
      </c>
      <c r="F20" s="5" t="s">
        <v>41</v>
      </c>
      <c r="G20" s="5">
        <v>72.8</v>
      </c>
      <c r="H20" s="5">
        <v>65.3</v>
      </c>
      <c r="I20" s="5">
        <v>83.2</v>
      </c>
      <c r="J20" s="7">
        <f t="shared" si="0"/>
        <v>74.71000000000001</v>
      </c>
      <c r="K20" s="7">
        <v>1</v>
      </c>
    </row>
    <row r="21" spans="1:11" ht="22.5" customHeight="1">
      <c r="A21" s="5">
        <v>20</v>
      </c>
      <c r="B21" s="5" t="s">
        <v>13</v>
      </c>
      <c r="C21" s="5">
        <v>20190145</v>
      </c>
      <c r="D21" s="5" t="s">
        <v>42</v>
      </c>
      <c r="E21" s="6">
        <v>36</v>
      </c>
      <c r="F21" s="5" t="s">
        <v>43</v>
      </c>
      <c r="G21" s="5">
        <v>77.4</v>
      </c>
      <c r="H21" s="5">
        <v>62.5</v>
      </c>
      <c r="I21" s="5">
        <v>82.2</v>
      </c>
      <c r="J21" s="7">
        <f t="shared" si="0"/>
        <v>74.85</v>
      </c>
      <c r="K21" s="7">
        <v>1</v>
      </c>
    </row>
    <row r="22" spans="1:11" ht="22.5" customHeight="1">
      <c r="A22" s="5">
        <v>21</v>
      </c>
      <c r="B22" s="5" t="s">
        <v>13</v>
      </c>
      <c r="C22" s="5">
        <v>20190152</v>
      </c>
      <c r="D22" s="5" t="s">
        <v>44</v>
      </c>
      <c r="E22" s="6">
        <v>37</v>
      </c>
      <c r="F22" s="5" t="s">
        <v>45</v>
      </c>
      <c r="G22" s="5">
        <v>75.2</v>
      </c>
      <c r="H22" s="5">
        <v>51.4</v>
      </c>
      <c r="I22" s="5">
        <v>90.2</v>
      </c>
      <c r="J22" s="7">
        <f t="shared" si="0"/>
        <v>74.06</v>
      </c>
      <c r="K22" s="7">
        <v>1</v>
      </c>
    </row>
    <row r="23" spans="1:11" ht="22.5" customHeight="1">
      <c r="A23" s="5">
        <v>22</v>
      </c>
      <c r="B23" s="5" t="s">
        <v>13</v>
      </c>
      <c r="C23" s="5">
        <v>20190148</v>
      </c>
      <c r="D23" s="5" t="s">
        <v>46</v>
      </c>
      <c r="E23" s="6">
        <v>37</v>
      </c>
      <c r="F23" s="5" t="s">
        <v>45</v>
      </c>
      <c r="G23" s="5">
        <v>76.6</v>
      </c>
      <c r="H23" s="5">
        <v>64.6</v>
      </c>
      <c r="I23" s="5">
        <v>73.6</v>
      </c>
      <c r="J23" s="7">
        <f t="shared" si="0"/>
        <v>71.8</v>
      </c>
      <c r="K23" s="7">
        <v>2</v>
      </c>
    </row>
    <row r="24" spans="1:11" ht="22.5" customHeight="1">
      <c r="A24" s="5">
        <v>23</v>
      </c>
      <c r="B24" s="5" t="s">
        <v>13</v>
      </c>
      <c r="C24" s="5">
        <v>20190154</v>
      </c>
      <c r="D24" s="5" t="s">
        <v>47</v>
      </c>
      <c r="E24" s="6">
        <v>38</v>
      </c>
      <c r="F24" s="5" t="s">
        <v>48</v>
      </c>
      <c r="G24" s="5">
        <v>82.2</v>
      </c>
      <c r="H24" s="5">
        <v>66.1</v>
      </c>
      <c r="I24" s="5">
        <v>89.2</v>
      </c>
      <c r="J24" s="7">
        <f t="shared" si="0"/>
        <v>80.16999999999999</v>
      </c>
      <c r="K24" s="7">
        <v>1</v>
      </c>
    </row>
    <row r="25" spans="1:11" ht="22.5" customHeight="1">
      <c r="A25" s="5">
        <v>24</v>
      </c>
      <c r="B25" s="5" t="s">
        <v>13</v>
      </c>
      <c r="C25" s="5">
        <v>20190156</v>
      </c>
      <c r="D25" s="5" t="s">
        <v>49</v>
      </c>
      <c r="E25" s="6">
        <v>39</v>
      </c>
      <c r="F25" s="5" t="s">
        <v>50</v>
      </c>
      <c r="G25" s="5">
        <v>84</v>
      </c>
      <c r="H25" s="5">
        <v>70.4</v>
      </c>
      <c r="I25" s="5">
        <v>87.8</v>
      </c>
      <c r="J25" s="7">
        <f t="shared" si="0"/>
        <v>81.44</v>
      </c>
      <c r="K25" s="7">
        <v>1</v>
      </c>
    </row>
    <row r="26" spans="1:11" ht="22.5" customHeight="1">
      <c r="A26" s="5">
        <v>25</v>
      </c>
      <c r="B26" s="5" t="s">
        <v>13</v>
      </c>
      <c r="C26" s="5">
        <v>20190158</v>
      </c>
      <c r="D26" s="5" t="s">
        <v>51</v>
      </c>
      <c r="E26" s="6">
        <v>39</v>
      </c>
      <c r="F26" s="5" t="s">
        <v>50</v>
      </c>
      <c r="G26" s="5">
        <v>74.6</v>
      </c>
      <c r="H26" s="5">
        <v>64.9</v>
      </c>
      <c r="I26" s="5">
        <v>78.6</v>
      </c>
      <c r="J26" s="7">
        <f t="shared" si="0"/>
        <v>73.28999999999999</v>
      </c>
      <c r="K26" s="7">
        <v>4</v>
      </c>
    </row>
    <row r="27" spans="1:11" ht="22.5" customHeight="1">
      <c r="A27" s="5">
        <v>26</v>
      </c>
      <c r="B27" s="5" t="s">
        <v>13</v>
      </c>
      <c r="C27" s="5">
        <v>20190162</v>
      </c>
      <c r="D27" s="5" t="s">
        <v>52</v>
      </c>
      <c r="E27" s="6">
        <v>40</v>
      </c>
      <c r="F27" s="5" t="s">
        <v>53</v>
      </c>
      <c r="G27" s="5">
        <v>77.6</v>
      </c>
      <c r="H27" s="5">
        <v>60.3</v>
      </c>
      <c r="I27" s="5">
        <v>80.6</v>
      </c>
      <c r="J27" s="7">
        <f t="shared" si="0"/>
        <v>73.61</v>
      </c>
      <c r="K27" s="7">
        <v>1</v>
      </c>
    </row>
    <row r="28" spans="1:11" ht="22.5" customHeight="1">
      <c r="A28" s="5">
        <v>27</v>
      </c>
      <c r="B28" s="5" t="s">
        <v>13</v>
      </c>
      <c r="C28" s="5">
        <v>20190165</v>
      </c>
      <c r="D28" s="5" t="s">
        <v>54</v>
      </c>
      <c r="E28" s="6">
        <v>41</v>
      </c>
      <c r="F28" s="5" t="s">
        <v>55</v>
      </c>
      <c r="G28" s="5">
        <v>85.6</v>
      </c>
      <c r="H28" s="5">
        <v>64.3</v>
      </c>
      <c r="I28" s="5">
        <v>85.8</v>
      </c>
      <c r="J28" s="7">
        <f t="shared" si="0"/>
        <v>79.28999999999999</v>
      </c>
      <c r="K28" s="7">
        <v>1</v>
      </c>
    </row>
    <row r="29" spans="1:11" ht="22.5" customHeight="1">
      <c r="A29" s="5">
        <v>28</v>
      </c>
      <c r="B29" s="5" t="s">
        <v>13</v>
      </c>
      <c r="C29" s="5">
        <v>20190169</v>
      </c>
      <c r="D29" s="5" t="s">
        <v>56</v>
      </c>
      <c r="E29" s="6">
        <v>42</v>
      </c>
      <c r="F29" s="5" t="s">
        <v>57</v>
      </c>
      <c r="G29" s="5">
        <v>89.2</v>
      </c>
      <c r="H29" s="5">
        <v>54.5</v>
      </c>
      <c r="I29" s="5">
        <v>86.6</v>
      </c>
      <c r="J29" s="7">
        <f t="shared" si="0"/>
        <v>77.75</v>
      </c>
      <c r="K29" s="7">
        <v>1</v>
      </c>
    </row>
    <row r="30" spans="1:11" ht="22.5" customHeight="1">
      <c r="A30" s="5">
        <v>29</v>
      </c>
      <c r="B30" s="5" t="s">
        <v>13</v>
      </c>
      <c r="C30" s="5">
        <v>20190171</v>
      </c>
      <c r="D30" s="5" t="s">
        <v>58</v>
      </c>
      <c r="E30" s="6">
        <v>43</v>
      </c>
      <c r="F30" s="5" t="s">
        <v>59</v>
      </c>
      <c r="G30" s="5">
        <v>86.2</v>
      </c>
      <c r="H30" s="5">
        <v>69.2</v>
      </c>
      <c r="I30" s="5">
        <v>83.4</v>
      </c>
      <c r="J30" s="7">
        <f t="shared" si="0"/>
        <v>79.98000000000002</v>
      </c>
      <c r="K30" s="7">
        <v>1</v>
      </c>
    </row>
    <row r="31" spans="1:11" ht="22.5" customHeight="1">
      <c r="A31" s="5">
        <v>30</v>
      </c>
      <c r="B31" s="5" t="s">
        <v>13</v>
      </c>
      <c r="C31" s="5">
        <v>20190175</v>
      </c>
      <c r="D31" s="5" t="s">
        <v>60</v>
      </c>
      <c r="E31" s="6">
        <v>44</v>
      </c>
      <c r="F31" s="5" t="s">
        <v>61</v>
      </c>
      <c r="G31" s="5">
        <v>91</v>
      </c>
      <c r="H31" s="5">
        <v>51.7</v>
      </c>
      <c r="I31" s="5">
        <v>88.8</v>
      </c>
      <c r="J31" s="7">
        <f t="shared" si="0"/>
        <v>78.33000000000001</v>
      </c>
      <c r="K31" s="7">
        <v>1</v>
      </c>
    </row>
    <row r="32" spans="1:11" ht="22.5" customHeight="1">
      <c r="A32" s="5">
        <v>31</v>
      </c>
      <c r="B32" s="5" t="s">
        <v>13</v>
      </c>
      <c r="C32" s="5">
        <v>20190177</v>
      </c>
      <c r="D32" s="5" t="s">
        <v>62</v>
      </c>
      <c r="E32" s="6">
        <v>45</v>
      </c>
      <c r="F32" s="5" t="s">
        <v>63</v>
      </c>
      <c r="G32" s="5">
        <v>88.6</v>
      </c>
      <c r="H32" s="5">
        <v>46.8</v>
      </c>
      <c r="I32" s="5">
        <v>87.6</v>
      </c>
      <c r="J32" s="7">
        <f t="shared" si="0"/>
        <v>75.66</v>
      </c>
      <c r="K32" s="7">
        <v>1</v>
      </c>
    </row>
    <row r="33" spans="1:11" ht="22.5" customHeight="1">
      <c r="A33" s="5">
        <v>32</v>
      </c>
      <c r="B33" s="5" t="s">
        <v>13</v>
      </c>
      <c r="C33" s="5">
        <v>20190180</v>
      </c>
      <c r="D33" s="5" t="s">
        <v>64</v>
      </c>
      <c r="E33" s="6">
        <v>46</v>
      </c>
      <c r="F33" s="5" t="s">
        <v>65</v>
      </c>
      <c r="G33" s="5">
        <v>72.6</v>
      </c>
      <c r="H33" s="5">
        <v>66.9</v>
      </c>
      <c r="I33" s="5">
        <v>90.2</v>
      </c>
      <c r="J33" s="7">
        <f t="shared" si="0"/>
        <v>77.93</v>
      </c>
      <c r="K33" s="7">
        <v>1</v>
      </c>
    </row>
    <row r="34" spans="1:11" ht="22.5" customHeight="1">
      <c r="A34" s="5">
        <v>33</v>
      </c>
      <c r="B34" s="5" t="s">
        <v>13</v>
      </c>
      <c r="C34" s="5">
        <v>20190183</v>
      </c>
      <c r="D34" s="5" t="s">
        <v>66</v>
      </c>
      <c r="E34" s="6">
        <v>47</v>
      </c>
      <c r="F34" s="5" t="s">
        <v>67</v>
      </c>
      <c r="G34" s="5">
        <v>85</v>
      </c>
      <c r="H34" s="5">
        <v>62.9</v>
      </c>
      <c r="I34" s="5">
        <v>87</v>
      </c>
      <c r="J34" s="7">
        <f t="shared" si="0"/>
        <v>79.17</v>
      </c>
      <c r="K34" s="7">
        <v>1</v>
      </c>
    </row>
    <row r="35" spans="1:11" ht="22.5" customHeight="1">
      <c r="A35" s="5">
        <v>34</v>
      </c>
      <c r="B35" s="5" t="s">
        <v>13</v>
      </c>
      <c r="C35" s="5">
        <v>20190188</v>
      </c>
      <c r="D35" s="5" t="s">
        <v>68</v>
      </c>
      <c r="E35" s="6">
        <v>48</v>
      </c>
      <c r="F35" s="5" t="s">
        <v>69</v>
      </c>
      <c r="G35" s="5">
        <v>88.2</v>
      </c>
      <c r="H35" s="5">
        <v>63.9</v>
      </c>
      <c r="I35" s="5">
        <v>90.6</v>
      </c>
      <c r="J35" s="7">
        <f t="shared" si="0"/>
        <v>81.87</v>
      </c>
      <c r="K35" s="7">
        <v>1</v>
      </c>
    </row>
    <row r="36" spans="1:11" ht="22.5" customHeight="1">
      <c r="A36" s="5">
        <v>35</v>
      </c>
      <c r="B36" s="5" t="s">
        <v>13</v>
      </c>
      <c r="C36" s="5">
        <v>20190190</v>
      </c>
      <c r="D36" s="5" t="s">
        <v>70</v>
      </c>
      <c r="E36" s="6">
        <v>49</v>
      </c>
      <c r="F36" s="5" t="s">
        <v>71</v>
      </c>
      <c r="G36" s="5">
        <v>81.2</v>
      </c>
      <c r="H36" s="5">
        <v>66</v>
      </c>
      <c r="I36" s="5">
        <v>81</v>
      </c>
      <c r="J36" s="7">
        <f t="shared" si="0"/>
        <v>76.56</v>
      </c>
      <c r="K36" s="7">
        <v>1</v>
      </c>
    </row>
    <row r="37" spans="1:11" ht="22.5" customHeight="1">
      <c r="A37" s="5">
        <v>36</v>
      </c>
      <c r="B37" s="5" t="s">
        <v>13</v>
      </c>
      <c r="C37" s="5">
        <v>20190193</v>
      </c>
      <c r="D37" s="5" t="s">
        <v>72</v>
      </c>
      <c r="E37" s="6">
        <v>50</v>
      </c>
      <c r="F37" s="5" t="s">
        <v>73</v>
      </c>
      <c r="G37" s="5">
        <v>89.6</v>
      </c>
      <c r="H37" s="5">
        <v>47.8</v>
      </c>
      <c r="I37" s="5">
        <v>86.2</v>
      </c>
      <c r="J37" s="7">
        <f t="shared" si="0"/>
        <v>75.7</v>
      </c>
      <c r="K37" s="7">
        <v>1</v>
      </c>
    </row>
    <row r="38" spans="1:11" ht="22.5" customHeight="1">
      <c r="A38" s="5">
        <v>37</v>
      </c>
      <c r="B38" s="5" t="s">
        <v>13</v>
      </c>
      <c r="C38" s="5">
        <v>20190195</v>
      </c>
      <c r="D38" s="5" t="s">
        <v>74</v>
      </c>
      <c r="E38" s="6">
        <v>51</v>
      </c>
      <c r="F38" s="5" t="s">
        <v>75</v>
      </c>
      <c r="G38" s="5">
        <v>90.2</v>
      </c>
      <c r="H38" s="5">
        <v>61</v>
      </c>
      <c r="I38" s="5">
        <v>87.6</v>
      </c>
      <c r="J38" s="7">
        <f t="shared" si="0"/>
        <v>80.4</v>
      </c>
      <c r="K38" s="7">
        <v>1</v>
      </c>
    </row>
    <row r="39" spans="1:11" ht="22.5" customHeight="1">
      <c r="A39" s="5">
        <v>38</v>
      </c>
      <c r="B39" s="5" t="s">
        <v>13</v>
      </c>
      <c r="C39" s="5">
        <v>20190198</v>
      </c>
      <c r="D39" s="5" t="s">
        <v>76</v>
      </c>
      <c r="E39" s="6">
        <v>52</v>
      </c>
      <c r="F39" s="5" t="s">
        <v>77</v>
      </c>
      <c r="G39" s="5">
        <v>89</v>
      </c>
      <c r="H39" s="5">
        <v>62.8</v>
      </c>
      <c r="I39" s="5">
        <v>87</v>
      </c>
      <c r="J39" s="7">
        <f t="shared" si="0"/>
        <v>80.34</v>
      </c>
      <c r="K39" s="7">
        <v>1</v>
      </c>
    </row>
    <row r="40" spans="1:11" ht="22.5" customHeight="1">
      <c r="A40" s="5">
        <v>39</v>
      </c>
      <c r="B40" s="5" t="s">
        <v>13</v>
      </c>
      <c r="C40" s="5">
        <v>20190200</v>
      </c>
      <c r="D40" s="5" t="s">
        <v>78</v>
      </c>
      <c r="E40" s="6">
        <v>53</v>
      </c>
      <c r="F40" s="5" t="s">
        <v>79</v>
      </c>
      <c r="G40" s="5">
        <v>85</v>
      </c>
      <c r="H40" s="5">
        <v>55.5</v>
      </c>
      <c r="I40" s="5">
        <v>84.6</v>
      </c>
      <c r="J40" s="7">
        <f t="shared" si="0"/>
        <v>75.99</v>
      </c>
      <c r="K40" s="7">
        <v>1</v>
      </c>
    </row>
    <row r="41" spans="1:11" ht="22.5" customHeight="1">
      <c r="A41" s="5">
        <v>40</v>
      </c>
      <c r="B41" s="5" t="s">
        <v>13</v>
      </c>
      <c r="C41" s="5">
        <v>20190203</v>
      </c>
      <c r="D41" s="5" t="s">
        <v>80</v>
      </c>
      <c r="E41" s="6">
        <v>54</v>
      </c>
      <c r="F41" s="5" t="s">
        <v>81</v>
      </c>
      <c r="G41" s="5">
        <v>83.2</v>
      </c>
      <c r="H41" s="5">
        <v>74.8</v>
      </c>
      <c r="I41" s="5">
        <v>89.4</v>
      </c>
      <c r="J41" s="7">
        <f t="shared" si="0"/>
        <v>83.16</v>
      </c>
      <c r="K41" s="7">
        <v>1</v>
      </c>
    </row>
    <row r="42" spans="1:11" ht="22.5" customHeight="1">
      <c r="A42" s="5">
        <v>41</v>
      </c>
      <c r="B42" s="5" t="s">
        <v>13</v>
      </c>
      <c r="C42" s="5">
        <v>20190206</v>
      </c>
      <c r="D42" s="5" t="s">
        <v>82</v>
      </c>
      <c r="E42" s="6">
        <v>54</v>
      </c>
      <c r="F42" s="5" t="s">
        <v>81</v>
      </c>
      <c r="G42" s="5">
        <v>91</v>
      </c>
      <c r="H42" s="5">
        <v>56.7</v>
      </c>
      <c r="I42" s="5">
        <v>89.2</v>
      </c>
      <c r="J42" s="7">
        <f t="shared" si="0"/>
        <v>79.99000000000001</v>
      </c>
      <c r="K42" s="7">
        <v>2</v>
      </c>
    </row>
    <row r="43" spans="1:11" ht="22.5" customHeight="1">
      <c r="A43" s="5">
        <v>42</v>
      </c>
      <c r="B43" s="5" t="s">
        <v>13</v>
      </c>
      <c r="C43" s="5">
        <v>20190211</v>
      </c>
      <c r="D43" s="5" t="s">
        <v>84</v>
      </c>
      <c r="E43" s="6">
        <v>55</v>
      </c>
      <c r="F43" s="5" t="s">
        <v>83</v>
      </c>
      <c r="G43" s="5">
        <v>84.1</v>
      </c>
      <c r="H43" s="5">
        <v>73.8</v>
      </c>
      <c r="I43" s="5">
        <v>83</v>
      </c>
      <c r="J43" s="7">
        <f t="shared" si="0"/>
        <v>80.57</v>
      </c>
      <c r="K43" s="7">
        <v>2</v>
      </c>
    </row>
    <row r="44" spans="1:11" ht="22.5" customHeight="1">
      <c r="A44" s="5">
        <v>43</v>
      </c>
      <c r="B44" s="5" t="s">
        <v>13</v>
      </c>
      <c r="C44" s="5">
        <v>20190214</v>
      </c>
      <c r="D44" s="5" t="s">
        <v>85</v>
      </c>
      <c r="E44" s="6">
        <v>56</v>
      </c>
      <c r="F44" s="5" t="s">
        <v>86</v>
      </c>
      <c r="G44" s="5">
        <v>90.2</v>
      </c>
      <c r="H44" s="5">
        <v>54.4</v>
      </c>
      <c r="I44" s="5">
        <v>89.2</v>
      </c>
      <c r="J44" s="7">
        <f t="shared" si="0"/>
        <v>79.06</v>
      </c>
      <c r="K44" s="7">
        <v>1</v>
      </c>
    </row>
    <row r="45" spans="1:11" ht="22.5" customHeight="1">
      <c r="A45" s="5">
        <v>44</v>
      </c>
      <c r="B45" s="10" t="s">
        <v>13</v>
      </c>
      <c r="C45" s="9" t="s">
        <v>154</v>
      </c>
      <c r="D45" s="9" t="s">
        <v>151</v>
      </c>
      <c r="E45" s="11">
        <v>57</v>
      </c>
      <c r="F45" s="9" t="s">
        <v>152</v>
      </c>
      <c r="G45" s="9">
        <v>84</v>
      </c>
      <c r="H45" s="5" t="s">
        <v>153</v>
      </c>
      <c r="I45" s="5" t="s">
        <v>153</v>
      </c>
      <c r="J45" s="7">
        <f>G45</f>
        <v>84</v>
      </c>
      <c r="K45" s="7">
        <v>1</v>
      </c>
    </row>
    <row r="46" spans="1:11" s="4" customFormat="1" ht="22.5" customHeight="1">
      <c r="A46" s="5">
        <v>45</v>
      </c>
      <c r="B46" s="5" t="s">
        <v>13</v>
      </c>
      <c r="C46" s="5">
        <v>20190219</v>
      </c>
      <c r="D46" s="5" t="s">
        <v>87</v>
      </c>
      <c r="E46" s="6">
        <v>59</v>
      </c>
      <c r="F46" s="5" t="s">
        <v>88</v>
      </c>
      <c r="G46" s="5" t="s">
        <v>154</v>
      </c>
      <c r="H46" s="5">
        <v>66.5</v>
      </c>
      <c r="I46" s="5">
        <v>91.7</v>
      </c>
      <c r="J46" s="7">
        <f aca="true" t="shared" si="1" ref="J46:J79">H46*50%+I46*50%</f>
        <v>79.1</v>
      </c>
      <c r="K46" s="7">
        <v>1</v>
      </c>
    </row>
    <row r="47" spans="1:11" ht="22.5" customHeight="1">
      <c r="A47" s="5">
        <v>46</v>
      </c>
      <c r="B47" s="5" t="s">
        <v>13</v>
      </c>
      <c r="C47" s="5">
        <v>20190216</v>
      </c>
      <c r="D47" s="5" t="s">
        <v>89</v>
      </c>
      <c r="E47" s="6">
        <v>59</v>
      </c>
      <c r="F47" s="5" t="s">
        <v>88</v>
      </c>
      <c r="G47" s="5" t="s">
        <v>154</v>
      </c>
      <c r="H47" s="5">
        <v>70.6</v>
      </c>
      <c r="I47" s="5">
        <v>81.6</v>
      </c>
      <c r="J47" s="7">
        <f t="shared" si="1"/>
        <v>76.1</v>
      </c>
      <c r="K47" s="7">
        <v>2</v>
      </c>
    </row>
    <row r="48" spans="1:11" ht="22.5" customHeight="1">
      <c r="A48" s="5">
        <v>47</v>
      </c>
      <c r="B48" s="5" t="s">
        <v>13</v>
      </c>
      <c r="C48" s="5">
        <v>20190225</v>
      </c>
      <c r="D48" s="5" t="s">
        <v>90</v>
      </c>
      <c r="E48" s="6">
        <v>59</v>
      </c>
      <c r="F48" s="5" t="s">
        <v>88</v>
      </c>
      <c r="G48" s="5" t="s">
        <v>154</v>
      </c>
      <c r="H48" s="5">
        <v>62</v>
      </c>
      <c r="I48" s="5">
        <v>89</v>
      </c>
      <c r="J48" s="7">
        <f t="shared" si="1"/>
        <v>75.5</v>
      </c>
      <c r="K48" s="7">
        <v>3</v>
      </c>
    </row>
    <row r="49" spans="1:11" ht="22.5" customHeight="1">
      <c r="A49" s="5">
        <v>48</v>
      </c>
      <c r="B49" s="5" t="s">
        <v>13</v>
      </c>
      <c r="C49" s="5">
        <v>20190217</v>
      </c>
      <c r="D49" s="5" t="s">
        <v>91</v>
      </c>
      <c r="E49" s="6">
        <v>59</v>
      </c>
      <c r="F49" s="5" t="s">
        <v>88</v>
      </c>
      <c r="G49" s="5" t="s">
        <v>154</v>
      </c>
      <c r="H49" s="5">
        <v>70.2</v>
      </c>
      <c r="I49" s="5">
        <v>78.8</v>
      </c>
      <c r="J49" s="7">
        <f t="shared" si="1"/>
        <v>74.5</v>
      </c>
      <c r="K49" s="7">
        <v>4</v>
      </c>
    </row>
    <row r="50" spans="1:11" ht="22.5" customHeight="1">
      <c r="A50" s="5">
        <v>49</v>
      </c>
      <c r="B50" s="5" t="s">
        <v>13</v>
      </c>
      <c r="C50" s="5">
        <v>20190222</v>
      </c>
      <c r="D50" s="7" t="s">
        <v>92</v>
      </c>
      <c r="E50" s="6">
        <v>59</v>
      </c>
      <c r="F50" s="8" t="s">
        <v>88</v>
      </c>
      <c r="G50" s="5" t="s">
        <v>154</v>
      </c>
      <c r="H50" s="5">
        <v>64.5</v>
      </c>
      <c r="I50" s="5">
        <v>83.8</v>
      </c>
      <c r="J50" s="7">
        <f t="shared" si="1"/>
        <v>74.15</v>
      </c>
      <c r="K50" s="7">
        <v>5</v>
      </c>
    </row>
    <row r="51" spans="1:11" ht="22.5" customHeight="1">
      <c r="A51" s="5">
        <v>50</v>
      </c>
      <c r="B51" s="5" t="s">
        <v>13</v>
      </c>
      <c r="C51" s="5">
        <v>20190271</v>
      </c>
      <c r="D51" s="5" t="s">
        <v>93</v>
      </c>
      <c r="E51" s="6">
        <v>60</v>
      </c>
      <c r="F51" s="5" t="s">
        <v>94</v>
      </c>
      <c r="G51" s="5" t="s">
        <v>154</v>
      </c>
      <c r="H51" s="5">
        <v>67.9</v>
      </c>
      <c r="I51" s="5">
        <v>91</v>
      </c>
      <c r="J51" s="7">
        <f t="shared" si="1"/>
        <v>79.45</v>
      </c>
      <c r="K51" s="7">
        <v>1</v>
      </c>
    </row>
    <row r="52" spans="1:11" ht="22.5" customHeight="1">
      <c r="A52" s="5">
        <v>51</v>
      </c>
      <c r="B52" s="5" t="s">
        <v>13</v>
      </c>
      <c r="C52" s="5">
        <v>20190248</v>
      </c>
      <c r="D52" s="5" t="s">
        <v>95</v>
      </c>
      <c r="E52" s="6">
        <v>60</v>
      </c>
      <c r="F52" s="5" t="s">
        <v>94</v>
      </c>
      <c r="G52" s="5" t="s">
        <v>154</v>
      </c>
      <c r="H52" s="5">
        <v>75.4</v>
      </c>
      <c r="I52" s="5">
        <v>80.6</v>
      </c>
      <c r="J52" s="7">
        <f t="shared" si="1"/>
        <v>78</v>
      </c>
      <c r="K52" s="7">
        <v>2</v>
      </c>
    </row>
    <row r="53" spans="1:11" ht="22.5" customHeight="1">
      <c r="A53" s="5">
        <v>52</v>
      </c>
      <c r="B53" s="5" t="s">
        <v>13</v>
      </c>
      <c r="C53" s="5">
        <v>20190267</v>
      </c>
      <c r="D53" s="5" t="s">
        <v>96</v>
      </c>
      <c r="E53" s="6">
        <v>60</v>
      </c>
      <c r="F53" s="5" t="s">
        <v>94</v>
      </c>
      <c r="G53" s="5" t="s">
        <v>154</v>
      </c>
      <c r="H53" s="5">
        <v>68.4</v>
      </c>
      <c r="I53" s="5">
        <v>87</v>
      </c>
      <c r="J53" s="7">
        <f t="shared" si="1"/>
        <v>77.7</v>
      </c>
      <c r="K53" s="7">
        <v>4</v>
      </c>
    </row>
    <row r="54" spans="1:11" ht="22.5" customHeight="1">
      <c r="A54" s="5">
        <v>53</v>
      </c>
      <c r="B54" s="5" t="s">
        <v>13</v>
      </c>
      <c r="C54" s="5">
        <v>20190273</v>
      </c>
      <c r="D54" s="5" t="s">
        <v>97</v>
      </c>
      <c r="E54" s="6">
        <v>60</v>
      </c>
      <c r="F54" s="5" t="s">
        <v>94</v>
      </c>
      <c r="G54" s="5" t="s">
        <v>154</v>
      </c>
      <c r="H54" s="5">
        <v>67.8</v>
      </c>
      <c r="I54" s="5">
        <v>87.4</v>
      </c>
      <c r="J54" s="7">
        <f t="shared" si="1"/>
        <v>77.6</v>
      </c>
      <c r="K54" s="7">
        <v>5</v>
      </c>
    </row>
    <row r="55" spans="1:11" ht="22.5" customHeight="1">
      <c r="A55" s="5">
        <v>54</v>
      </c>
      <c r="B55" s="5" t="s">
        <v>13</v>
      </c>
      <c r="C55" s="5">
        <v>20190255</v>
      </c>
      <c r="D55" s="5" t="s">
        <v>98</v>
      </c>
      <c r="E55" s="6">
        <v>60</v>
      </c>
      <c r="F55" s="5" t="s">
        <v>94</v>
      </c>
      <c r="G55" s="5" t="s">
        <v>154</v>
      </c>
      <c r="H55" s="5">
        <v>71.8</v>
      </c>
      <c r="I55" s="5">
        <v>82.6</v>
      </c>
      <c r="J55" s="7">
        <f t="shared" si="1"/>
        <v>77.19999999999999</v>
      </c>
      <c r="K55" s="7">
        <v>7</v>
      </c>
    </row>
    <row r="56" spans="1:11" ht="22.5" customHeight="1">
      <c r="A56" s="5">
        <v>55</v>
      </c>
      <c r="B56" s="5" t="s">
        <v>13</v>
      </c>
      <c r="C56" s="5">
        <v>20190278</v>
      </c>
      <c r="D56" s="5" t="s">
        <v>99</v>
      </c>
      <c r="E56" s="6">
        <v>61</v>
      </c>
      <c r="F56" s="5" t="s">
        <v>100</v>
      </c>
      <c r="G56" s="5" t="s">
        <v>154</v>
      </c>
      <c r="H56" s="5">
        <v>56.5</v>
      </c>
      <c r="I56" s="5">
        <v>82</v>
      </c>
      <c r="J56" s="7">
        <f t="shared" si="1"/>
        <v>69.25</v>
      </c>
      <c r="K56" s="7">
        <v>1</v>
      </c>
    </row>
    <row r="57" spans="1:11" ht="22.5" customHeight="1">
      <c r="A57" s="5">
        <v>56</v>
      </c>
      <c r="B57" s="5" t="s">
        <v>13</v>
      </c>
      <c r="C57" s="5">
        <v>20190285</v>
      </c>
      <c r="D57" s="5" t="s">
        <v>101</v>
      </c>
      <c r="E57" s="6">
        <v>62</v>
      </c>
      <c r="F57" s="5" t="s">
        <v>102</v>
      </c>
      <c r="G57" s="5" t="s">
        <v>154</v>
      </c>
      <c r="H57" s="5">
        <v>69.5</v>
      </c>
      <c r="I57" s="5">
        <v>92</v>
      </c>
      <c r="J57" s="7">
        <f t="shared" si="1"/>
        <v>80.75</v>
      </c>
      <c r="K57" s="7">
        <v>1</v>
      </c>
    </row>
    <row r="58" spans="1:11" ht="22.5" customHeight="1">
      <c r="A58" s="5">
        <v>57</v>
      </c>
      <c r="B58" s="5" t="s">
        <v>13</v>
      </c>
      <c r="C58" s="5">
        <v>20190284</v>
      </c>
      <c r="D58" s="5" t="s">
        <v>103</v>
      </c>
      <c r="E58" s="6">
        <v>62</v>
      </c>
      <c r="F58" s="5" t="s">
        <v>102</v>
      </c>
      <c r="G58" s="5" t="s">
        <v>154</v>
      </c>
      <c r="H58" s="5">
        <v>72.8</v>
      </c>
      <c r="I58" s="5">
        <v>80</v>
      </c>
      <c r="J58" s="7">
        <f t="shared" si="1"/>
        <v>76.4</v>
      </c>
      <c r="K58" s="7">
        <v>3</v>
      </c>
    </row>
    <row r="59" spans="1:11" ht="22.5" customHeight="1">
      <c r="A59" s="5">
        <v>58</v>
      </c>
      <c r="B59" s="5" t="s">
        <v>13</v>
      </c>
      <c r="C59" s="5">
        <v>20190298</v>
      </c>
      <c r="D59" s="7" t="s">
        <v>104</v>
      </c>
      <c r="E59" s="6">
        <v>63</v>
      </c>
      <c r="F59" s="8" t="s">
        <v>105</v>
      </c>
      <c r="G59" s="5" t="s">
        <v>154</v>
      </c>
      <c r="H59" s="5">
        <v>53.8</v>
      </c>
      <c r="I59" s="5">
        <v>87.6</v>
      </c>
      <c r="J59" s="7">
        <f t="shared" si="1"/>
        <v>70.69999999999999</v>
      </c>
      <c r="K59" s="7">
        <v>1</v>
      </c>
    </row>
    <row r="60" spans="1:11" ht="22.5" customHeight="1">
      <c r="A60" s="5">
        <v>59</v>
      </c>
      <c r="B60" s="5" t="s">
        <v>13</v>
      </c>
      <c r="C60" s="5">
        <v>20190299</v>
      </c>
      <c r="D60" s="5" t="s">
        <v>106</v>
      </c>
      <c r="E60" s="6">
        <v>64</v>
      </c>
      <c r="F60" s="5" t="s">
        <v>107</v>
      </c>
      <c r="G60" s="5" t="s">
        <v>154</v>
      </c>
      <c r="H60" s="5">
        <v>65</v>
      </c>
      <c r="I60" s="5">
        <v>81.8</v>
      </c>
      <c r="J60" s="7">
        <f t="shared" si="1"/>
        <v>73.4</v>
      </c>
      <c r="K60" s="7">
        <v>1</v>
      </c>
    </row>
    <row r="61" spans="1:11" ht="22.5" customHeight="1">
      <c r="A61" s="5">
        <v>60</v>
      </c>
      <c r="B61" s="5" t="s">
        <v>13</v>
      </c>
      <c r="C61" s="5">
        <v>20190303</v>
      </c>
      <c r="D61" s="5" t="s">
        <v>108</v>
      </c>
      <c r="E61" s="6">
        <v>65</v>
      </c>
      <c r="F61" s="5" t="s">
        <v>109</v>
      </c>
      <c r="G61" s="5" t="s">
        <v>154</v>
      </c>
      <c r="H61" s="5">
        <v>61.8</v>
      </c>
      <c r="I61" s="5">
        <v>77.6</v>
      </c>
      <c r="J61" s="7">
        <f t="shared" si="1"/>
        <v>69.69999999999999</v>
      </c>
      <c r="K61" s="7">
        <v>1</v>
      </c>
    </row>
    <row r="62" spans="1:11" ht="22.5" customHeight="1">
      <c r="A62" s="5">
        <v>61</v>
      </c>
      <c r="B62" s="5" t="s">
        <v>13</v>
      </c>
      <c r="C62" s="5">
        <v>20190307</v>
      </c>
      <c r="D62" s="5" t="s">
        <v>110</v>
      </c>
      <c r="E62" s="6">
        <v>66</v>
      </c>
      <c r="F62" s="5" t="s">
        <v>111</v>
      </c>
      <c r="G62" s="5" t="s">
        <v>154</v>
      </c>
      <c r="H62" s="5">
        <v>53.6</v>
      </c>
      <c r="I62" s="5">
        <v>81.2</v>
      </c>
      <c r="J62" s="7">
        <f t="shared" si="1"/>
        <v>67.4</v>
      </c>
      <c r="K62" s="7">
        <v>1</v>
      </c>
    </row>
    <row r="63" spans="1:11" ht="22.5" customHeight="1">
      <c r="A63" s="5">
        <v>62</v>
      </c>
      <c r="B63" s="5" t="s">
        <v>13</v>
      </c>
      <c r="C63" s="5">
        <v>20190308</v>
      </c>
      <c r="D63" s="5" t="s">
        <v>112</v>
      </c>
      <c r="E63" s="6">
        <v>67</v>
      </c>
      <c r="F63" s="5" t="s">
        <v>113</v>
      </c>
      <c r="G63" s="5" t="s">
        <v>154</v>
      </c>
      <c r="H63" s="5">
        <v>72.6</v>
      </c>
      <c r="I63" s="5">
        <v>80.2</v>
      </c>
      <c r="J63" s="7">
        <f t="shared" si="1"/>
        <v>76.4</v>
      </c>
      <c r="K63" s="7">
        <v>1</v>
      </c>
    </row>
    <row r="64" spans="1:11" ht="22.5" customHeight="1">
      <c r="A64" s="5">
        <v>63</v>
      </c>
      <c r="B64" s="5" t="s">
        <v>13</v>
      </c>
      <c r="C64" s="5">
        <v>20190312</v>
      </c>
      <c r="D64" s="5" t="s">
        <v>114</v>
      </c>
      <c r="E64" s="6">
        <v>68</v>
      </c>
      <c r="F64" s="5" t="s">
        <v>115</v>
      </c>
      <c r="G64" s="5" t="s">
        <v>154</v>
      </c>
      <c r="H64" s="5">
        <v>63.9</v>
      </c>
      <c r="I64" s="5">
        <v>77</v>
      </c>
      <c r="J64" s="7">
        <f t="shared" si="1"/>
        <v>70.45</v>
      </c>
      <c r="K64" s="7">
        <v>1</v>
      </c>
    </row>
    <row r="65" spans="1:11" ht="22.5" customHeight="1">
      <c r="A65" s="5">
        <v>64</v>
      </c>
      <c r="B65" s="5" t="s">
        <v>13</v>
      </c>
      <c r="C65" s="5">
        <v>20190316</v>
      </c>
      <c r="D65" s="5" t="s">
        <v>116</v>
      </c>
      <c r="E65" s="6">
        <v>69</v>
      </c>
      <c r="F65" s="5" t="s">
        <v>117</v>
      </c>
      <c r="G65" s="5" t="s">
        <v>154</v>
      </c>
      <c r="H65" s="5">
        <v>75.9</v>
      </c>
      <c r="I65" s="5">
        <v>80.8</v>
      </c>
      <c r="J65" s="7">
        <f t="shared" si="1"/>
        <v>78.35</v>
      </c>
      <c r="K65" s="7">
        <v>1</v>
      </c>
    </row>
    <row r="66" spans="1:11" ht="22.5" customHeight="1">
      <c r="A66" s="5">
        <v>65</v>
      </c>
      <c r="B66" s="5" t="s">
        <v>13</v>
      </c>
      <c r="C66" s="5">
        <v>20190324</v>
      </c>
      <c r="D66" s="5" t="s">
        <v>118</v>
      </c>
      <c r="E66" s="6">
        <v>69</v>
      </c>
      <c r="F66" s="5" t="s">
        <v>117</v>
      </c>
      <c r="G66" s="5" t="s">
        <v>154</v>
      </c>
      <c r="H66" s="5">
        <v>62.9</v>
      </c>
      <c r="I66" s="5">
        <v>89.4</v>
      </c>
      <c r="J66" s="7">
        <f t="shared" si="1"/>
        <v>76.15</v>
      </c>
      <c r="K66" s="7">
        <v>2</v>
      </c>
    </row>
    <row r="67" spans="1:11" ht="22.5" customHeight="1">
      <c r="A67" s="5">
        <v>66</v>
      </c>
      <c r="B67" s="5" t="s">
        <v>13</v>
      </c>
      <c r="C67" s="5">
        <v>20190329</v>
      </c>
      <c r="D67" s="5" t="s">
        <v>119</v>
      </c>
      <c r="E67" s="6">
        <v>69</v>
      </c>
      <c r="F67" s="5" t="s">
        <v>117</v>
      </c>
      <c r="G67" s="5" t="s">
        <v>154</v>
      </c>
      <c r="H67" s="5">
        <v>60</v>
      </c>
      <c r="I67" s="5">
        <v>91.6</v>
      </c>
      <c r="J67" s="7">
        <f t="shared" si="1"/>
        <v>75.8</v>
      </c>
      <c r="K67" s="7">
        <v>3</v>
      </c>
    </row>
    <row r="68" spans="1:11" ht="22.5" customHeight="1">
      <c r="A68" s="5">
        <v>67</v>
      </c>
      <c r="B68" s="5" t="s">
        <v>13</v>
      </c>
      <c r="C68" s="5">
        <v>20190319</v>
      </c>
      <c r="D68" s="5" t="s">
        <v>120</v>
      </c>
      <c r="E68" s="6">
        <v>69</v>
      </c>
      <c r="F68" s="5" t="s">
        <v>117</v>
      </c>
      <c r="G68" s="5" t="s">
        <v>154</v>
      </c>
      <c r="H68" s="5">
        <v>69.8</v>
      </c>
      <c r="I68" s="5">
        <v>78.8</v>
      </c>
      <c r="J68" s="7">
        <f t="shared" si="1"/>
        <v>74.3</v>
      </c>
      <c r="K68" s="7">
        <v>4</v>
      </c>
    </row>
    <row r="69" spans="1:11" ht="22.5" customHeight="1">
      <c r="A69" s="5">
        <v>68</v>
      </c>
      <c r="B69" s="5" t="s">
        <v>13</v>
      </c>
      <c r="C69" s="5">
        <v>20190340</v>
      </c>
      <c r="D69" s="5" t="s">
        <v>121</v>
      </c>
      <c r="E69" s="6">
        <v>70</v>
      </c>
      <c r="F69" s="5" t="s">
        <v>122</v>
      </c>
      <c r="G69" s="5" t="s">
        <v>154</v>
      </c>
      <c r="H69" s="5">
        <v>66.7</v>
      </c>
      <c r="I69" s="5">
        <v>83.4</v>
      </c>
      <c r="J69" s="7">
        <f t="shared" si="1"/>
        <v>75.05000000000001</v>
      </c>
      <c r="K69" s="7">
        <v>1</v>
      </c>
    </row>
    <row r="70" spans="1:11" ht="22.5" customHeight="1">
      <c r="A70" s="5">
        <v>69</v>
      </c>
      <c r="B70" s="5" t="s">
        <v>13</v>
      </c>
      <c r="C70" s="5">
        <v>20190344</v>
      </c>
      <c r="D70" s="7" t="s">
        <v>123</v>
      </c>
      <c r="E70" s="6">
        <v>73</v>
      </c>
      <c r="F70" s="8" t="s">
        <v>124</v>
      </c>
      <c r="G70" s="5" t="s">
        <v>154</v>
      </c>
      <c r="H70" s="5">
        <v>59.9</v>
      </c>
      <c r="I70" s="5">
        <v>87</v>
      </c>
      <c r="J70" s="7">
        <f t="shared" si="1"/>
        <v>73.45</v>
      </c>
      <c r="K70" s="7">
        <v>1</v>
      </c>
    </row>
    <row r="71" spans="1:11" ht="22.5" customHeight="1">
      <c r="A71" s="5">
        <v>70</v>
      </c>
      <c r="B71" s="5" t="s">
        <v>13</v>
      </c>
      <c r="C71" s="5">
        <v>20190350</v>
      </c>
      <c r="D71" s="5" t="s">
        <v>125</v>
      </c>
      <c r="E71" s="6">
        <v>74</v>
      </c>
      <c r="F71" s="5" t="s">
        <v>126</v>
      </c>
      <c r="G71" s="5" t="s">
        <v>154</v>
      </c>
      <c r="H71" s="5">
        <v>77.8</v>
      </c>
      <c r="I71" s="5">
        <v>82.1</v>
      </c>
      <c r="J71" s="7">
        <f t="shared" si="1"/>
        <v>79.94999999999999</v>
      </c>
      <c r="K71" s="7">
        <v>1</v>
      </c>
    </row>
    <row r="72" spans="1:11" ht="22.5" customHeight="1">
      <c r="A72" s="5">
        <v>71</v>
      </c>
      <c r="B72" s="5" t="s">
        <v>13</v>
      </c>
      <c r="C72" s="5">
        <v>20190357</v>
      </c>
      <c r="D72" s="5" t="s">
        <v>127</v>
      </c>
      <c r="E72" s="6">
        <v>75</v>
      </c>
      <c r="F72" s="5" t="s">
        <v>128</v>
      </c>
      <c r="G72" s="5" t="s">
        <v>154</v>
      </c>
      <c r="H72" s="5">
        <v>71.5</v>
      </c>
      <c r="I72" s="5">
        <v>90.4</v>
      </c>
      <c r="J72" s="7">
        <f t="shared" si="1"/>
        <v>80.95</v>
      </c>
      <c r="K72" s="7">
        <v>1</v>
      </c>
    </row>
    <row r="73" spans="1:11" ht="22.5" customHeight="1">
      <c r="A73" s="5">
        <v>72</v>
      </c>
      <c r="B73" s="5" t="s">
        <v>13</v>
      </c>
      <c r="C73" s="5">
        <v>20190365</v>
      </c>
      <c r="D73" s="5" t="s">
        <v>129</v>
      </c>
      <c r="E73" s="6">
        <v>76</v>
      </c>
      <c r="F73" s="5" t="s">
        <v>130</v>
      </c>
      <c r="G73" s="5" t="s">
        <v>154</v>
      </c>
      <c r="H73" s="5">
        <v>68.9</v>
      </c>
      <c r="I73" s="5">
        <v>88</v>
      </c>
      <c r="J73" s="7">
        <f t="shared" si="1"/>
        <v>78.45</v>
      </c>
      <c r="K73" s="7">
        <v>1</v>
      </c>
    </row>
    <row r="74" spans="1:11" ht="22.5" customHeight="1">
      <c r="A74" s="5">
        <v>73</v>
      </c>
      <c r="B74" s="5" t="s">
        <v>13</v>
      </c>
      <c r="C74" s="5">
        <v>20190370</v>
      </c>
      <c r="D74" s="5" t="s">
        <v>131</v>
      </c>
      <c r="E74" s="6">
        <v>77</v>
      </c>
      <c r="F74" s="5" t="s">
        <v>132</v>
      </c>
      <c r="G74" s="5" t="s">
        <v>154</v>
      </c>
      <c r="H74" s="5">
        <v>72.9</v>
      </c>
      <c r="I74" s="5">
        <v>84.4</v>
      </c>
      <c r="J74" s="7">
        <f t="shared" si="1"/>
        <v>78.65</v>
      </c>
      <c r="K74" s="7">
        <v>1</v>
      </c>
    </row>
    <row r="75" spans="1:11" ht="22.5" customHeight="1">
      <c r="A75" s="5">
        <v>74</v>
      </c>
      <c r="B75" s="5" t="s">
        <v>13</v>
      </c>
      <c r="C75" s="5">
        <v>20190374</v>
      </c>
      <c r="D75" s="5" t="s">
        <v>133</v>
      </c>
      <c r="E75" s="6">
        <v>78</v>
      </c>
      <c r="F75" s="5" t="s">
        <v>134</v>
      </c>
      <c r="G75" s="5" t="s">
        <v>154</v>
      </c>
      <c r="H75" s="5">
        <v>68.2</v>
      </c>
      <c r="I75" s="5">
        <v>86.5</v>
      </c>
      <c r="J75" s="7">
        <f t="shared" si="1"/>
        <v>77.35</v>
      </c>
      <c r="K75" s="7">
        <v>1</v>
      </c>
    </row>
    <row r="76" spans="1:11" ht="22.5" customHeight="1">
      <c r="A76" s="5">
        <v>75</v>
      </c>
      <c r="B76" s="5" t="s">
        <v>13</v>
      </c>
      <c r="C76" s="5">
        <v>20190381</v>
      </c>
      <c r="D76" s="7" t="s">
        <v>135</v>
      </c>
      <c r="E76" s="6">
        <v>79</v>
      </c>
      <c r="F76" s="8" t="s">
        <v>136</v>
      </c>
      <c r="G76" s="5" t="s">
        <v>154</v>
      </c>
      <c r="H76" s="5">
        <v>68.5</v>
      </c>
      <c r="I76" s="5">
        <v>87.8</v>
      </c>
      <c r="J76" s="7">
        <f t="shared" si="1"/>
        <v>78.15</v>
      </c>
      <c r="K76" s="7">
        <v>1</v>
      </c>
    </row>
    <row r="77" spans="1:11" ht="22.5" customHeight="1">
      <c r="A77" s="5">
        <v>76</v>
      </c>
      <c r="B77" s="5" t="s">
        <v>13</v>
      </c>
      <c r="C77" s="5">
        <v>20190383</v>
      </c>
      <c r="D77" s="5" t="s">
        <v>137</v>
      </c>
      <c r="E77" s="6">
        <v>80</v>
      </c>
      <c r="F77" s="5" t="s">
        <v>138</v>
      </c>
      <c r="G77" s="5" t="s">
        <v>154</v>
      </c>
      <c r="H77" s="5">
        <v>72.4</v>
      </c>
      <c r="I77" s="5">
        <v>83.1</v>
      </c>
      <c r="J77" s="7">
        <f t="shared" si="1"/>
        <v>77.75</v>
      </c>
      <c r="K77" s="7">
        <v>1</v>
      </c>
    </row>
    <row r="78" spans="1:11" ht="22.5" customHeight="1">
      <c r="A78" s="5">
        <v>77</v>
      </c>
      <c r="B78" s="5" t="s">
        <v>13</v>
      </c>
      <c r="C78" s="5">
        <v>20190382</v>
      </c>
      <c r="D78" s="5" t="s">
        <v>139</v>
      </c>
      <c r="E78" s="6">
        <v>80</v>
      </c>
      <c r="F78" s="5" t="s">
        <v>138</v>
      </c>
      <c r="G78" s="5" t="s">
        <v>154</v>
      </c>
      <c r="H78" s="5">
        <v>74.2</v>
      </c>
      <c r="I78" s="5">
        <v>79.1</v>
      </c>
      <c r="J78" s="7">
        <f t="shared" si="1"/>
        <v>76.65</v>
      </c>
      <c r="K78" s="7">
        <v>2</v>
      </c>
    </row>
    <row r="79" spans="1:11" ht="22.5" customHeight="1">
      <c r="A79" s="5">
        <v>78</v>
      </c>
      <c r="B79" s="5" t="s">
        <v>13</v>
      </c>
      <c r="C79" s="5">
        <v>20190396</v>
      </c>
      <c r="D79" s="5" t="s">
        <v>140</v>
      </c>
      <c r="E79" s="6">
        <v>81</v>
      </c>
      <c r="F79" s="5" t="s">
        <v>141</v>
      </c>
      <c r="G79" s="5" t="s">
        <v>154</v>
      </c>
      <c r="H79" s="5">
        <v>67.9</v>
      </c>
      <c r="I79" s="5">
        <v>83.2</v>
      </c>
      <c r="J79" s="7">
        <f t="shared" si="1"/>
        <v>75.55000000000001</v>
      </c>
      <c r="K79" s="7">
        <v>1</v>
      </c>
    </row>
  </sheetData>
  <sheetProtection/>
  <autoFilter ref="A1:K79"/>
  <printOptions horizontalCentered="1"/>
  <pageMargins left="0.1968503937007874" right="0.1968503937007874" top="1.1023622047244095" bottom="0.5905511811023623" header="0.5118110236220472" footer="0.2362204724409449"/>
  <pageSetup horizontalDpi="600" verticalDpi="600" orientation="portrait" paperSize="9" scale="80" r:id="rId1"/>
  <headerFooter alignWithMargins="0">
    <oddHeader>&amp;C&amp;"华文中宋,常规"&amp;20济南职业学院2019年公开招聘人员拟聘用人员名单&amp;R
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sunjing</cp:lastModifiedBy>
  <cp:lastPrinted>2019-11-15T08:05:15Z</cp:lastPrinted>
  <dcterms:created xsi:type="dcterms:W3CDTF">2011-06-15T01:53:41Z</dcterms:created>
  <dcterms:modified xsi:type="dcterms:W3CDTF">2019-11-15T08:06:05Z</dcterms:modified>
  <cp:category/>
  <cp:version/>
  <cp:contentType/>
  <cp:contentStatus/>
</cp:coreProperties>
</file>