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<sst xmlns="http://schemas.openxmlformats.org/spreadsheetml/2006/main" count="184" uniqueCount="150">
  <si>
    <t>准考证号</t>
  </si>
  <si>
    <t>报名序号</t>
  </si>
  <si>
    <t>姓名</t>
  </si>
  <si>
    <t>报考岗位</t>
  </si>
  <si>
    <t>笔试成绩</t>
  </si>
  <si>
    <t>备注</t>
  </si>
  <si>
    <t>1907040628</t>
  </si>
  <si>
    <t>00029</t>
  </si>
  <si>
    <t>王莹莹</t>
  </si>
  <si>
    <t>语文教师</t>
  </si>
  <si>
    <t>1907041717</t>
  </si>
  <si>
    <t>00278</t>
  </si>
  <si>
    <t>李文文</t>
  </si>
  <si>
    <t>1907040812</t>
  </si>
  <si>
    <t>00640</t>
  </si>
  <si>
    <t>张自芹</t>
  </si>
  <si>
    <t>1907041417</t>
  </si>
  <si>
    <t>00252</t>
  </si>
  <si>
    <t>张硕</t>
  </si>
  <si>
    <t>1907041501</t>
  </si>
  <si>
    <t>00625</t>
  </si>
  <si>
    <t>刘文静</t>
  </si>
  <si>
    <t>1907040111</t>
  </si>
  <si>
    <t>00601</t>
  </si>
  <si>
    <t>葛生宽</t>
  </si>
  <si>
    <t>数学教师</t>
  </si>
  <si>
    <t>1907040515</t>
  </si>
  <si>
    <t>00675</t>
  </si>
  <si>
    <t>张雯雯</t>
  </si>
  <si>
    <t>1907040208</t>
  </si>
  <si>
    <t>00566</t>
  </si>
  <si>
    <t>张开松</t>
  </si>
  <si>
    <t>1907040407</t>
  </si>
  <si>
    <t>00494</t>
  </si>
  <si>
    <t>鲁冰静</t>
  </si>
  <si>
    <t>1907040324</t>
  </si>
  <si>
    <t>00287</t>
  </si>
  <si>
    <t>马莉</t>
  </si>
  <si>
    <t>1907040504</t>
  </si>
  <si>
    <t>00583</t>
  </si>
  <si>
    <t>高敏敏</t>
  </si>
  <si>
    <t>1907040427</t>
  </si>
  <si>
    <t>00535</t>
  </si>
  <si>
    <t>田家瑞</t>
  </si>
  <si>
    <t>1907040730</t>
  </si>
  <si>
    <t>00405</t>
  </si>
  <si>
    <t>许海燕</t>
  </si>
  <si>
    <t>英语教师</t>
  </si>
  <si>
    <t>1907041121</t>
  </si>
  <si>
    <t>00320</t>
  </si>
  <si>
    <t>张娜</t>
  </si>
  <si>
    <t>1907041011</t>
  </si>
  <si>
    <t>00514</t>
  </si>
  <si>
    <t>穆传然</t>
  </si>
  <si>
    <t>1907040325</t>
  </si>
  <si>
    <t>00354</t>
  </si>
  <si>
    <t>王婷</t>
  </si>
  <si>
    <t>物理教师</t>
  </si>
  <si>
    <t>1907040727</t>
  </si>
  <si>
    <t>00199</t>
  </si>
  <si>
    <t>韩子悦</t>
  </si>
  <si>
    <t>1907041330</t>
  </si>
  <si>
    <t>00114</t>
  </si>
  <si>
    <t>任杰</t>
  </si>
  <si>
    <t>1907041118</t>
  </si>
  <si>
    <t>00686</t>
  </si>
  <si>
    <t>李艺园</t>
  </si>
  <si>
    <t>化学教师</t>
  </si>
  <si>
    <t>1907040607</t>
  </si>
  <si>
    <t>00506</t>
  </si>
  <si>
    <t>周欣</t>
  </si>
  <si>
    <t>1907041522</t>
  </si>
  <si>
    <t>00049</t>
  </si>
  <si>
    <t>钟田</t>
  </si>
  <si>
    <t>1907041303</t>
  </si>
  <si>
    <t>00487</t>
  </si>
  <si>
    <t>李亚南</t>
  </si>
  <si>
    <t>生物教师</t>
  </si>
  <si>
    <t>1907040927</t>
  </si>
  <si>
    <t>00542</t>
  </si>
  <si>
    <t>陈铭</t>
  </si>
  <si>
    <t>1907040916</t>
  </si>
  <si>
    <t>00088</t>
  </si>
  <si>
    <t>王静</t>
  </si>
  <si>
    <t>政治教师</t>
  </si>
  <si>
    <t>1907040218</t>
  </si>
  <si>
    <t>00098</t>
  </si>
  <si>
    <t>宋翠平</t>
  </si>
  <si>
    <t>1907040902</t>
  </si>
  <si>
    <t>00677</t>
  </si>
  <si>
    <t>郑伟伟</t>
  </si>
  <si>
    <t>1907041010</t>
  </si>
  <si>
    <t>00022</t>
  </si>
  <si>
    <t>姜聪聪</t>
  </si>
  <si>
    <t>历史教师</t>
  </si>
  <si>
    <t>1907041223</t>
  </si>
  <si>
    <t>00317</t>
  </si>
  <si>
    <t>姜微</t>
  </si>
  <si>
    <t>1907041404</t>
  </si>
  <si>
    <t>00027</t>
  </si>
  <si>
    <t>赵琦</t>
  </si>
  <si>
    <t>1907041708</t>
  </si>
  <si>
    <t>00510</t>
  </si>
  <si>
    <t>袁冬</t>
  </si>
  <si>
    <t>地理教师</t>
  </si>
  <si>
    <t>1907040901</t>
  </si>
  <si>
    <t>00350</t>
  </si>
  <si>
    <t>杨林</t>
  </si>
  <si>
    <t>1907041030</t>
  </si>
  <si>
    <t>00115</t>
  </si>
  <si>
    <t>刘新城</t>
  </si>
  <si>
    <t>1907041213</t>
  </si>
  <si>
    <t>00683</t>
  </si>
  <si>
    <t>赵先莹</t>
  </si>
  <si>
    <t>信息技术教师</t>
  </si>
  <si>
    <t>1907040712</t>
  </si>
  <si>
    <t>00426</t>
  </si>
  <si>
    <t>王倩</t>
  </si>
  <si>
    <t>序号</t>
  </si>
  <si>
    <t>面试成绩</t>
  </si>
  <si>
    <t>总分</t>
  </si>
  <si>
    <t>1907041109</t>
  </si>
  <si>
    <t>00041</t>
  </si>
  <si>
    <t>李萧凡</t>
  </si>
  <si>
    <t>递补</t>
  </si>
  <si>
    <t>孔园青</t>
  </si>
  <si>
    <t>00206</t>
  </si>
  <si>
    <t>1907041108</t>
  </si>
  <si>
    <t>1907040418</t>
  </si>
  <si>
    <t>00545</t>
  </si>
  <si>
    <t>周炳琰</t>
  </si>
  <si>
    <t>1907041116</t>
  </si>
  <si>
    <t>00016</t>
  </si>
  <si>
    <t>马西允</t>
  </si>
  <si>
    <t>00280</t>
  </si>
  <si>
    <t>1907040630</t>
  </si>
  <si>
    <t>张洪灯</t>
  </si>
  <si>
    <t>1907040516</t>
  </si>
  <si>
    <t>00080</t>
  </si>
  <si>
    <t>章婧儒</t>
  </si>
  <si>
    <t>1907040317</t>
  </si>
  <si>
    <t>00410</t>
  </si>
  <si>
    <t>颜丙礼</t>
  </si>
  <si>
    <t>1907041206</t>
  </si>
  <si>
    <t>00136</t>
  </si>
  <si>
    <t>靳翠</t>
  </si>
  <si>
    <t>1907040827</t>
  </si>
  <si>
    <t>00352</t>
  </si>
  <si>
    <t>张晨晨</t>
  </si>
  <si>
    <t>2019年枣庄市第一中学公开招聘教师拟聘用人员名单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</si>
</sst>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1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49" fontId="21" fillId="0" borderId="10" xfId="40" applyNumberFormat="1" applyBorder="1" applyAlignment="1">
      <alignment vertical="center" wrapText="1"/>
      <protection/>
    </xf>
    <xf numFmtId="49" fontId="21" fillId="0" borderId="11" xfId="40" applyNumberFormat="1" applyFill="1" applyBorder="1" applyAlignment="1">
      <alignment horizontal="center" vertical="center" wrapText="1"/>
      <protection/>
    </xf>
    <xf numFmtId="176" fontId="21" fillId="0" borderId="11" xfId="40" applyNumberFormat="1" applyFont="1" applyBorder="1" applyAlignment="1">
      <alignment horizontal="center" vertical="center"/>
      <protection/>
    </xf>
    <xf numFmtId="49" fontId="21" fillId="0" borderId="12" xfId="40" applyNumberForma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0" xfId="40" applyNumberFormat="1" applyBorder="1" applyAlignment="1">
      <alignment horizontal="center" vertical="center" wrapText="1"/>
      <protection/>
    </xf>
    <xf numFmtId="0" fontId="33" fillId="0" borderId="11" xfId="40" applyFont="1" applyBorder="1" applyAlignment="1">
      <alignment horizontal="center" vertical="center"/>
      <protection/>
    </xf>
    <xf numFmtId="0" fontId="38" fillId="0" borderId="0" xfId="0" applyFont="1" applyAlignment="1">
      <alignment/>
    </xf>
    <xf numFmtId="0" fontId="33" fillId="0" borderId="11" xfId="40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49" fontId="39" fillId="0" borderId="11" xfId="40" applyNumberFormat="1" applyFont="1" applyBorder="1" applyAlignment="1">
      <alignment horizontal="center" vertical="center" wrapText="1"/>
      <protection/>
    </xf>
    <xf numFmtId="49" fontId="39" fillId="0" borderId="10" xfId="40" applyNumberFormat="1" applyFont="1" applyBorder="1" applyAlignment="1">
      <alignment horizontal="center" vertical="center" wrapText="1"/>
      <protection/>
    </xf>
    <xf numFmtId="49" fontId="39" fillId="0" borderId="10" xfId="40" applyNumberFormat="1" applyFont="1" applyBorder="1" applyAlignment="1">
      <alignment horizontal="left" vertical="center" wrapText="1"/>
      <protection/>
    </xf>
    <xf numFmtId="176" fontId="39" fillId="0" borderId="11" xfId="40" applyNumberFormat="1" applyFont="1" applyBorder="1" applyAlignment="1">
      <alignment horizontal="center" vertical="center"/>
      <protection/>
    </xf>
    <xf numFmtId="0" fontId="39" fillId="0" borderId="11" xfId="40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39" fillId="0" borderId="11" xfId="40" applyNumberFormat="1" applyFont="1" applyFill="1" applyBorder="1" applyAlignment="1">
      <alignment horizontal="center" vertical="center" wrapText="1"/>
      <protection/>
    </xf>
    <xf numFmtId="49" fontId="39" fillId="0" borderId="10" xfId="40" applyNumberFormat="1" applyFont="1" applyFill="1" applyBorder="1" applyAlignment="1">
      <alignment horizontal="center" vertical="center" wrapText="1"/>
      <protection/>
    </xf>
    <xf numFmtId="49" fontId="39" fillId="0" borderId="10" xfId="40" applyNumberFormat="1" applyFont="1" applyFill="1" applyBorder="1" applyAlignment="1">
      <alignment horizontal="left" vertical="center" wrapText="1"/>
      <protection/>
    </xf>
    <xf numFmtId="176" fontId="39" fillId="0" borderId="11" xfId="40" applyNumberFormat="1" applyFont="1" applyFill="1" applyBorder="1" applyAlignment="1">
      <alignment horizontal="center" vertical="center"/>
      <protection/>
    </xf>
    <xf numFmtId="0" fontId="39" fillId="0" borderId="11" xfId="40" applyFont="1" applyFill="1" applyBorder="1" applyAlignment="1">
      <alignment horizontal="center" vertical="center"/>
      <protection/>
    </xf>
    <xf numFmtId="49" fontId="39" fillId="0" borderId="11" xfId="40" applyNumberFormat="1" applyFont="1" applyFill="1" applyBorder="1" applyAlignment="1">
      <alignment horizontal="left" vertical="center" wrapText="1"/>
      <protection/>
    </xf>
    <xf numFmtId="49" fontId="39" fillId="0" borderId="13" xfId="40" applyNumberFormat="1" applyFont="1" applyFill="1" applyBorder="1" applyAlignment="1">
      <alignment horizontal="center" vertical="center" wrapText="1"/>
      <protection/>
    </xf>
    <xf numFmtId="49" fontId="39" fillId="0" borderId="14" xfId="40" applyNumberFormat="1" applyFont="1" applyFill="1" applyBorder="1" applyAlignment="1">
      <alignment horizontal="center" vertical="center" wrapText="1"/>
      <protection/>
    </xf>
    <xf numFmtId="49" fontId="39" fillId="0" borderId="14" xfId="40" applyNumberFormat="1" applyFont="1" applyFill="1" applyBorder="1" applyAlignment="1">
      <alignment horizontal="left" vertical="center" wrapText="1"/>
      <protection/>
    </xf>
    <xf numFmtId="176" fontId="39" fillId="0" borderId="13" xfId="40" applyNumberFormat="1" applyFont="1" applyFill="1" applyBorder="1" applyAlignment="1">
      <alignment horizontal="center" vertical="center"/>
      <protection/>
    </xf>
    <xf numFmtId="176" fontId="39" fillId="0" borderId="13" xfId="40" applyNumberFormat="1" applyFont="1" applyBorder="1" applyAlignment="1">
      <alignment horizontal="center" vertical="center"/>
      <protection/>
    </xf>
    <xf numFmtId="0" fontId="39" fillId="0" borderId="13" xfId="40" applyFont="1" applyFill="1" applyBorder="1" applyAlignment="1">
      <alignment horizontal="center" vertical="center"/>
      <protection/>
    </xf>
    <xf numFmtId="0" fontId="21" fillId="0" borderId="0" xfId="40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1"/>
    </sheetView>
  </sheetViews>
  <sheetFormatPr defaultColWidth="9.00390625" defaultRowHeight="14.25"/>
  <cols>
    <col min="1" max="1" width="5.125" style="7" customWidth="1"/>
    <col min="2" max="2" width="11.75390625" style="7" customWidth="1"/>
    <col min="3" max="3" width="9.50390625" style="7" customWidth="1"/>
    <col min="5" max="5" width="13.75390625" style="0" customWidth="1"/>
    <col min="6" max="8" width="9.00390625" style="5" customWidth="1"/>
    <col min="9" max="9" width="4.75390625" style="0" customWidth="1"/>
  </cols>
  <sheetData>
    <row r="1" spans="1:9" ht="23.25" customHeight="1">
      <c r="A1" s="31" t="s">
        <v>149</v>
      </c>
      <c r="B1" s="31"/>
      <c r="C1" s="31"/>
      <c r="D1" s="31"/>
      <c r="E1" s="31"/>
      <c r="F1" s="31"/>
      <c r="G1" s="31"/>
      <c r="H1" s="31"/>
      <c r="I1" s="31"/>
    </row>
    <row r="2" spans="1:9" ht="14.25">
      <c r="A2" s="6" t="s">
        <v>118</v>
      </c>
      <c r="B2" s="4" t="s">
        <v>0</v>
      </c>
      <c r="C2" s="8" t="s">
        <v>1</v>
      </c>
      <c r="D2" s="1" t="s">
        <v>2</v>
      </c>
      <c r="E2" s="1" t="s">
        <v>3</v>
      </c>
      <c r="F2" s="3" t="s">
        <v>4</v>
      </c>
      <c r="G2" s="3" t="s">
        <v>119</v>
      </c>
      <c r="H2" s="3" t="s">
        <v>120</v>
      </c>
      <c r="I2" s="2" t="s">
        <v>5</v>
      </c>
    </row>
    <row r="3" spans="1:9" s="18" customFormat="1" ht="14.25">
      <c r="A3" s="12">
        <v>1</v>
      </c>
      <c r="B3" s="13" t="s">
        <v>6</v>
      </c>
      <c r="C3" s="14" t="s">
        <v>7</v>
      </c>
      <c r="D3" s="15" t="s">
        <v>8</v>
      </c>
      <c r="E3" s="15" t="s">
        <v>9</v>
      </c>
      <c r="F3" s="16">
        <v>75.9</v>
      </c>
      <c r="G3" s="16">
        <v>83.6</v>
      </c>
      <c r="H3" s="16">
        <f aca="true" t="shared" si="0" ref="H3:H15">F3*50%+G3*50%</f>
        <v>79.75</v>
      </c>
      <c r="I3" s="17"/>
    </row>
    <row r="4" spans="1:9" s="18" customFormat="1" ht="14.25">
      <c r="A4" s="12">
        <v>2</v>
      </c>
      <c r="B4" s="13" t="s">
        <v>16</v>
      </c>
      <c r="C4" s="14" t="s">
        <v>17</v>
      </c>
      <c r="D4" s="15" t="s">
        <v>18</v>
      </c>
      <c r="E4" s="15" t="s">
        <v>9</v>
      </c>
      <c r="F4" s="16">
        <v>68</v>
      </c>
      <c r="G4" s="16">
        <v>81</v>
      </c>
      <c r="H4" s="16">
        <f t="shared" si="0"/>
        <v>74.5</v>
      </c>
      <c r="I4" s="17"/>
    </row>
    <row r="5" spans="1:9" s="18" customFormat="1" ht="14.25">
      <c r="A5" s="12">
        <v>3</v>
      </c>
      <c r="B5" s="13" t="s">
        <v>19</v>
      </c>
      <c r="C5" s="14" t="s">
        <v>20</v>
      </c>
      <c r="D5" s="15" t="s">
        <v>21</v>
      </c>
      <c r="E5" s="15" t="s">
        <v>9</v>
      </c>
      <c r="F5" s="16">
        <v>68</v>
      </c>
      <c r="G5" s="16">
        <v>80</v>
      </c>
      <c r="H5" s="16">
        <f t="shared" si="0"/>
        <v>74</v>
      </c>
      <c r="I5" s="17"/>
    </row>
    <row r="6" spans="1:9" s="18" customFormat="1" ht="14.25">
      <c r="A6" s="12">
        <v>4</v>
      </c>
      <c r="B6" s="13" t="s">
        <v>13</v>
      </c>
      <c r="C6" s="14" t="s">
        <v>14</v>
      </c>
      <c r="D6" s="15" t="s">
        <v>15</v>
      </c>
      <c r="E6" s="15" t="s">
        <v>9</v>
      </c>
      <c r="F6" s="16">
        <v>68.2</v>
      </c>
      <c r="G6" s="16">
        <v>79</v>
      </c>
      <c r="H6" s="16">
        <f t="shared" si="0"/>
        <v>73.6</v>
      </c>
      <c r="I6" s="17"/>
    </row>
    <row r="7" spans="1:9" s="18" customFormat="1" ht="14.25">
      <c r="A7" s="12">
        <v>5</v>
      </c>
      <c r="B7" s="13" t="s">
        <v>22</v>
      </c>
      <c r="C7" s="14" t="s">
        <v>23</v>
      </c>
      <c r="D7" s="15" t="s">
        <v>24</v>
      </c>
      <c r="E7" s="15" t="s">
        <v>9</v>
      </c>
      <c r="F7" s="16">
        <v>67.6</v>
      </c>
      <c r="G7" s="16">
        <v>79.6</v>
      </c>
      <c r="H7" s="16">
        <f t="shared" si="0"/>
        <v>73.6</v>
      </c>
      <c r="I7" s="17"/>
    </row>
    <row r="8" spans="1:9" s="18" customFormat="1" ht="14.25">
      <c r="A8" s="12">
        <v>6</v>
      </c>
      <c r="B8" s="13" t="s">
        <v>10</v>
      </c>
      <c r="C8" s="14" t="s">
        <v>11</v>
      </c>
      <c r="D8" s="15" t="s">
        <v>12</v>
      </c>
      <c r="E8" s="15" t="s">
        <v>9</v>
      </c>
      <c r="F8" s="16">
        <v>70.3</v>
      </c>
      <c r="G8" s="16">
        <v>76.6</v>
      </c>
      <c r="H8" s="16">
        <f t="shared" si="0"/>
        <v>73.44999999999999</v>
      </c>
      <c r="I8" s="17"/>
    </row>
    <row r="9" spans="1:9" s="18" customFormat="1" ht="14.25">
      <c r="A9" s="12">
        <v>7</v>
      </c>
      <c r="B9" s="13" t="s">
        <v>146</v>
      </c>
      <c r="C9" s="14" t="s">
        <v>147</v>
      </c>
      <c r="D9" s="15" t="s">
        <v>148</v>
      </c>
      <c r="E9" s="15" t="s">
        <v>9</v>
      </c>
      <c r="F9" s="16">
        <v>65.9</v>
      </c>
      <c r="G9" s="16">
        <v>79.4</v>
      </c>
      <c r="H9" s="16">
        <v>72.65</v>
      </c>
      <c r="I9" s="17" t="s">
        <v>124</v>
      </c>
    </row>
    <row r="10" spans="1:9" s="18" customFormat="1" ht="14.25">
      <c r="A10" s="12">
        <v>8</v>
      </c>
      <c r="B10" s="13" t="s">
        <v>26</v>
      </c>
      <c r="C10" s="14" t="s">
        <v>27</v>
      </c>
      <c r="D10" s="15" t="s">
        <v>28</v>
      </c>
      <c r="E10" s="15" t="s">
        <v>25</v>
      </c>
      <c r="F10" s="16">
        <v>74.1</v>
      </c>
      <c r="G10" s="16">
        <v>80.3</v>
      </c>
      <c r="H10" s="16">
        <f t="shared" si="0"/>
        <v>77.19999999999999</v>
      </c>
      <c r="I10" s="17"/>
    </row>
    <row r="11" spans="1:9" s="18" customFormat="1" ht="14.25">
      <c r="A11" s="12">
        <v>9</v>
      </c>
      <c r="B11" s="13" t="s">
        <v>29</v>
      </c>
      <c r="C11" s="14" t="s">
        <v>30</v>
      </c>
      <c r="D11" s="15" t="s">
        <v>31</v>
      </c>
      <c r="E11" s="15" t="s">
        <v>25</v>
      </c>
      <c r="F11" s="16">
        <v>71.7</v>
      </c>
      <c r="G11" s="16">
        <v>78.6</v>
      </c>
      <c r="H11" s="16">
        <f t="shared" si="0"/>
        <v>75.15</v>
      </c>
      <c r="I11" s="17"/>
    </row>
    <row r="12" spans="1:9" s="18" customFormat="1" ht="14.25">
      <c r="A12" s="12">
        <v>10</v>
      </c>
      <c r="B12" s="13" t="s">
        <v>35</v>
      </c>
      <c r="C12" s="14" t="s">
        <v>36</v>
      </c>
      <c r="D12" s="15" t="s">
        <v>37</v>
      </c>
      <c r="E12" s="15" t="s">
        <v>25</v>
      </c>
      <c r="F12" s="16">
        <v>67.9</v>
      </c>
      <c r="G12" s="16">
        <v>79.6</v>
      </c>
      <c r="H12" s="16">
        <f t="shared" si="0"/>
        <v>73.75</v>
      </c>
      <c r="I12" s="17"/>
    </row>
    <row r="13" spans="1:9" s="18" customFormat="1" ht="14.25">
      <c r="A13" s="12">
        <v>11</v>
      </c>
      <c r="B13" s="13" t="s">
        <v>32</v>
      </c>
      <c r="C13" s="14" t="s">
        <v>33</v>
      </c>
      <c r="D13" s="15" t="s">
        <v>34</v>
      </c>
      <c r="E13" s="15" t="s">
        <v>25</v>
      </c>
      <c r="F13" s="16">
        <v>68.2</v>
      </c>
      <c r="G13" s="16">
        <v>78.4</v>
      </c>
      <c r="H13" s="16">
        <f t="shared" si="0"/>
        <v>73.30000000000001</v>
      </c>
      <c r="I13" s="17"/>
    </row>
    <row r="14" spans="1:9" s="18" customFormat="1" ht="14.25">
      <c r="A14" s="12">
        <v>12</v>
      </c>
      <c r="B14" s="13" t="s">
        <v>38</v>
      </c>
      <c r="C14" s="14" t="s">
        <v>39</v>
      </c>
      <c r="D14" s="15" t="s">
        <v>40</v>
      </c>
      <c r="E14" s="15" t="s">
        <v>25</v>
      </c>
      <c r="F14" s="16">
        <v>66.5</v>
      </c>
      <c r="G14" s="16">
        <v>80</v>
      </c>
      <c r="H14" s="16">
        <f t="shared" si="0"/>
        <v>73.25</v>
      </c>
      <c r="I14" s="17"/>
    </row>
    <row r="15" spans="1:9" s="18" customFormat="1" ht="14.25">
      <c r="A15" s="12">
        <v>13</v>
      </c>
      <c r="B15" s="13" t="s">
        <v>41</v>
      </c>
      <c r="C15" s="14" t="s">
        <v>42</v>
      </c>
      <c r="D15" s="15" t="s">
        <v>43</v>
      </c>
      <c r="E15" s="15" t="s">
        <v>25</v>
      </c>
      <c r="F15" s="16">
        <v>64</v>
      </c>
      <c r="G15" s="16">
        <v>80.6</v>
      </c>
      <c r="H15" s="16">
        <f t="shared" si="0"/>
        <v>72.3</v>
      </c>
      <c r="I15" s="17"/>
    </row>
    <row r="16" spans="1:9" s="10" customFormat="1" ht="14.25">
      <c r="A16" s="12">
        <v>14</v>
      </c>
      <c r="B16" s="13" t="s">
        <v>127</v>
      </c>
      <c r="C16" s="14" t="s">
        <v>126</v>
      </c>
      <c r="D16" s="15" t="s">
        <v>125</v>
      </c>
      <c r="E16" s="15" t="s">
        <v>25</v>
      </c>
      <c r="F16" s="16">
        <v>70</v>
      </c>
      <c r="G16" s="16">
        <v>72.4</v>
      </c>
      <c r="H16" s="16">
        <v>71.2</v>
      </c>
      <c r="I16" s="9"/>
    </row>
    <row r="17" spans="1:9" s="18" customFormat="1" ht="14.25">
      <c r="A17" s="12">
        <v>15</v>
      </c>
      <c r="B17" s="19" t="s">
        <v>44</v>
      </c>
      <c r="C17" s="20" t="s">
        <v>45</v>
      </c>
      <c r="D17" s="21" t="s">
        <v>46</v>
      </c>
      <c r="E17" s="21" t="s">
        <v>47</v>
      </c>
      <c r="F17" s="22">
        <v>78.1</v>
      </c>
      <c r="G17" s="22">
        <v>81.2</v>
      </c>
      <c r="H17" s="16">
        <f aca="true" t="shared" si="1" ref="H17:H22">F17*50%+G17*50%</f>
        <v>79.65</v>
      </c>
      <c r="I17" s="23"/>
    </row>
    <row r="18" spans="1:9" s="18" customFormat="1" ht="14.25">
      <c r="A18" s="12">
        <v>16</v>
      </c>
      <c r="B18" s="19" t="s">
        <v>48</v>
      </c>
      <c r="C18" s="20" t="s">
        <v>49</v>
      </c>
      <c r="D18" s="21" t="s">
        <v>50</v>
      </c>
      <c r="E18" s="21" t="s">
        <v>47</v>
      </c>
      <c r="F18" s="22">
        <v>75.2</v>
      </c>
      <c r="G18" s="22">
        <v>78</v>
      </c>
      <c r="H18" s="16">
        <f t="shared" si="1"/>
        <v>76.6</v>
      </c>
      <c r="I18" s="23"/>
    </row>
    <row r="19" spans="1:9" s="18" customFormat="1" ht="14.25">
      <c r="A19" s="12">
        <v>17</v>
      </c>
      <c r="B19" s="19" t="s">
        <v>54</v>
      </c>
      <c r="C19" s="20" t="s">
        <v>55</v>
      </c>
      <c r="D19" s="21" t="s">
        <v>56</v>
      </c>
      <c r="E19" s="21" t="s">
        <v>47</v>
      </c>
      <c r="F19" s="22">
        <v>71.8</v>
      </c>
      <c r="G19" s="22">
        <v>80.2</v>
      </c>
      <c r="H19" s="16">
        <f t="shared" si="1"/>
        <v>76</v>
      </c>
      <c r="I19" s="23"/>
    </row>
    <row r="20" spans="1:9" s="18" customFormat="1" ht="14.25">
      <c r="A20" s="12">
        <v>18</v>
      </c>
      <c r="B20" s="19" t="s">
        <v>51</v>
      </c>
      <c r="C20" s="20" t="s">
        <v>52</v>
      </c>
      <c r="D20" s="21" t="s">
        <v>53</v>
      </c>
      <c r="E20" s="21" t="s">
        <v>47</v>
      </c>
      <c r="F20" s="22">
        <v>73.9</v>
      </c>
      <c r="G20" s="22">
        <v>75.8</v>
      </c>
      <c r="H20" s="16">
        <f t="shared" si="1"/>
        <v>74.85</v>
      </c>
      <c r="I20" s="23"/>
    </row>
    <row r="21" spans="1:9" s="18" customFormat="1" ht="14.25">
      <c r="A21" s="12">
        <v>19</v>
      </c>
      <c r="B21" s="19" t="s">
        <v>61</v>
      </c>
      <c r="C21" s="20" t="s">
        <v>62</v>
      </c>
      <c r="D21" s="21" t="s">
        <v>63</v>
      </c>
      <c r="E21" s="21" t="s">
        <v>57</v>
      </c>
      <c r="F21" s="22">
        <v>63.1</v>
      </c>
      <c r="G21" s="22">
        <v>80.4</v>
      </c>
      <c r="H21" s="16">
        <f t="shared" si="1"/>
        <v>71.75</v>
      </c>
      <c r="I21" s="23"/>
    </row>
    <row r="22" spans="1:9" s="18" customFormat="1" ht="14.25">
      <c r="A22" s="12">
        <v>20</v>
      </c>
      <c r="B22" s="19" t="s">
        <v>58</v>
      </c>
      <c r="C22" s="20" t="s">
        <v>59</v>
      </c>
      <c r="D22" s="21" t="s">
        <v>60</v>
      </c>
      <c r="E22" s="21" t="s">
        <v>57</v>
      </c>
      <c r="F22" s="22">
        <v>63.6</v>
      </c>
      <c r="G22" s="22">
        <v>79.2</v>
      </c>
      <c r="H22" s="16">
        <f t="shared" si="1"/>
        <v>71.4</v>
      </c>
      <c r="I22" s="23"/>
    </row>
    <row r="23" spans="1:9" s="18" customFormat="1" ht="14.25">
      <c r="A23" s="12">
        <v>21</v>
      </c>
      <c r="B23" s="19" t="s">
        <v>128</v>
      </c>
      <c r="C23" s="20" t="s">
        <v>129</v>
      </c>
      <c r="D23" s="21" t="s">
        <v>130</v>
      </c>
      <c r="E23" s="21" t="s">
        <v>57</v>
      </c>
      <c r="F23" s="22">
        <v>61.9</v>
      </c>
      <c r="G23" s="22">
        <v>77.8</v>
      </c>
      <c r="H23" s="16">
        <v>69.85</v>
      </c>
      <c r="I23" s="23"/>
    </row>
    <row r="24" spans="1:9" s="18" customFormat="1" ht="14.25">
      <c r="A24" s="12">
        <v>22</v>
      </c>
      <c r="B24" s="19" t="s">
        <v>131</v>
      </c>
      <c r="C24" s="20" t="s">
        <v>132</v>
      </c>
      <c r="D24" s="21" t="s">
        <v>133</v>
      </c>
      <c r="E24" s="21" t="s">
        <v>57</v>
      </c>
      <c r="F24" s="22">
        <v>60.4</v>
      </c>
      <c r="G24" s="22">
        <v>78.8</v>
      </c>
      <c r="H24" s="16">
        <v>69.6</v>
      </c>
      <c r="I24" s="23"/>
    </row>
    <row r="25" spans="1:9" s="18" customFormat="1" ht="14.25">
      <c r="A25" s="12">
        <v>23</v>
      </c>
      <c r="B25" s="19" t="s">
        <v>135</v>
      </c>
      <c r="C25" s="20" t="s">
        <v>134</v>
      </c>
      <c r="D25" s="21" t="s">
        <v>136</v>
      </c>
      <c r="E25" s="21" t="s">
        <v>57</v>
      </c>
      <c r="F25" s="22">
        <v>61.6</v>
      </c>
      <c r="G25" s="22">
        <v>77</v>
      </c>
      <c r="H25" s="16">
        <v>69.3</v>
      </c>
      <c r="I25" s="23" t="s">
        <v>124</v>
      </c>
    </row>
    <row r="26" spans="1:9" s="18" customFormat="1" ht="14.25">
      <c r="A26" s="12">
        <v>24</v>
      </c>
      <c r="B26" s="19" t="s">
        <v>64</v>
      </c>
      <c r="C26" s="20" t="s">
        <v>65</v>
      </c>
      <c r="D26" s="21" t="s">
        <v>66</v>
      </c>
      <c r="E26" s="21" t="s">
        <v>67</v>
      </c>
      <c r="F26" s="22">
        <v>79.2</v>
      </c>
      <c r="G26" s="22">
        <v>81.4</v>
      </c>
      <c r="H26" s="16">
        <f aca="true" t="shared" si="2" ref="H26:H35">F26*50%+G26*50%</f>
        <v>80.30000000000001</v>
      </c>
      <c r="I26" s="23"/>
    </row>
    <row r="27" spans="1:9" s="18" customFormat="1" ht="14.25">
      <c r="A27" s="12">
        <v>25</v>
      </c>
      <c r="B27" s="19" t="s">
        <v>68</v>
      </c>
      <c r="C27" s="20" t="s">
        <v>69</v>
      </c>
      <c r="D27" s="21" t="s">
        <v>70</v>
      </c>
      <c r="E27" s="21" t="s">
        <v>67</v>
      </c>
      <c r="F27" s="22">
        <v>76.9</v>
      </c>
      <c r="G27" s="22">
        <v>79</v>
      </c>
      <c r="H27" s="16">
        <f t="shared" si="2"/>
        <v>77.95</v>
      </c>
      <c r="I27" s="23"/>
    </row>
    <row r="28" spans="1:9" s="18" customFormat="1" ht="14.25">
      <c r="A28" s="12">
        <v>26</v>
      </c>
      <c r="B28" s="19" t="s">
        <v>71</v>
      </c>
      <c r="C28" s="20" t="s">
        <v>72</v>
      </c>
      <c r="D28" s="21" t="s">
        <v>73</v>
      </c>
      <c r="E28" s="21" t="s">
        <v>67</v>
      </c>
      <c r="F28" s="22">
        <v>76.8</v>
      </c>
      <c r="G28" s="22">
        <v>78</v>
      </c>
      <c r="H28" s="16">
        <f t="shared" si="2"/>
        <v>77.4</v>
      </c>
      <c r="I28" s="23"/>
    </row>
    <row r="29" spans="1:9" s="18" customFormat="1" ht="14.25">
      <c r="A29" s="12">
        <v>27</v>
      </c>
      <c r="B29" s="19" t="s">
        <v>74</v>
      </c>
      <c r="C29" s="20" t="s">
        <v>75</v>
      </c>
      <c r="D29" s="21" t="s">
        <v>76</v>
      </c>
      <c r="E29" s="21" t="s">
        <v>67</v>
      </c>
      <c r="F29" s="22">
        <v>73</v>
      </c>
      <c r="G29" s="22">
        <v>79</v>
      </c>
      <c r="H29" s="16">
        <f t="shared" si="2"/>
        <v>76</v>
      </c>
      <c r="I29" s="23"/>
    </row>
    <row r="30" spans="1:9" s="18" customFormat="1" ht="14.25">
      <c r="A30" s="12">
        <v>28</v>
      </c>
      <c r="B30" s="19" t="s">
        <v>78</v>
      </c>
      <c r="C30" s="20" t="s">
        <v>79</v>
      </c>
      <c r="D30" s="21" t="s">
        <v>80</v>
      </c>
      <c r="E30" s="21" t="s">
        <v>77</v>
      </c>
      <c r="F30" s="22">
        <v>76.3</v>
      </c>
      <c r="G30" s="22">
        <v>76</v>
      </c>
      <c r="H30" s="16">
        <f t="shared" si="2"/>
        <v>76.15</v>
      </c>
      <c r="I30" s="23"/>
    </row>
    <row r="31" spans="1:9" s="18" customFormat="1" ht="14.25">
      <c r="A31" s="12">
        <v>29</v>
      </c>
      <c r="B31" s="19" t="s">
        <v>81</v>
      </c>
      <c r="C31" s="20" t="s">
        <v>82</v>
      </c>
      <c r="D31" s="21" t="s">
        <v>83</v>
      </c>
      <c r="E31" s="21" t="s">
        <v>77</v>
      </c>
      <c r="F31" s="22">
        <v>71.4</v>
      </c>
      <c r="G31" s="22">
        <v>79</v>
      </c>
      <c r="H31" s="16">
        <f t="shared" si="2"/>
        <v>75.2</v>
      </c>
      <c r="I31" s="23"/>
    </row>
    <row r="32" spans="1:9" s="10" customFormat="1" ht="14.25">
      <c r="A32" s="12">
        <v>30</v>
      </c>
      <c r="B32" s="19" t="s">
        <v>137</v>
      </c>
      <c r="C32" s="20" t="s">
        <v>138</v>
      </c>
      <c r="D32" s="21" t="s">
        <v>139</v>
      </c>
      <c r="E32" s="21" t="s">
        <v>77</v>
      </c>
      <c r="F32" s="22">
        <v>69</v>
      </c>
      <c r="G32" s="22">
        <v>80.2</v>
      </c>
      <c r="H32" s="16">
        <v>74.6</v>
      </c>
      <c r="I32" s="11"/>
    </row>
    <row r="33" spans="1:9" s="10" customFormat="1" ht="14.25">
      <c r="A33" s="12">
        <v>31</v>
      </c>
      <c r="B33" s="19" t="s">
        <v>140</v>
      </c>
      <c r="C33" s="20" t="s">
        <v>141</v>
      </c>
      <c r="D33" s="21" t="s">
        <v>142</v>
      </c>
      <c r="E33" s="21" t="s">
        <v>77</v>
      </c>
      <c r="F33" s="22">
        <v>69.4</v>
      </c>
      <c r="G33" s="22">
        <v>79.6</v>
      </c>
      <c r="H33" s="16">
        <v>74.5</v>
      </c>
      <c r="I33" s="11"/>
    </row>
    <row r="34" spans="1:9" s="18" customFormat="1" ht="14.25">
      <c r="A34" s="12">
        <v>32</v>
      </c>
      <c r="B34" s="19" t="s">
        <v>88</v>
      </c>
      <c r="C34" s="20" t="s">
        <v>89</v>
      </c>
      <c r="D34" s="21" t="s">
        <v>90</v>
      </c>
      <c r="E34" s="21" t="s">
        <v>84</v>
      </c>
      <c r="F34" s="22">
        <v>68.7</v>
      </c>
      <c r="G34" s="22">
        <v>81.2</v>
      </c>
      <c r="H34" s="16">
        <f t="shared" si="2"/>
        <v>74.95</v>
      </c>
      <c r="I34" s="23"/>
    </row>
    <row r="35" spans="1:9" s="18" customFormat="1" ht="14.25">
      <c r="A35" s="12">
        <v>33</v>
      </c>
      <c r="B35" s="19" t="s">
        <v>85</v>
      </c>
      <c r="C35" s="20" t="s">
        <v>86</v>
      </c>
      <c r="D35" s="21" t="s">
        <v>87</v>
      </c>
      <c r="E35" s="21" t="s">
        <v>84</v>
      </c>
      <c r="F35" s="22">
        <v>69</v>
      </c>
      <c r="G35" s="22">
        <v>76.6</v>
      </c>
      <c r="H35" s="16">
        <f t="shared" si="2"/>
        <v>72.8</v>
      </c>
      <c r="I35" s="23"/>
    </row>
    <row r="36" spans="1:9" s="18" customFormat="1" ht="14.25">
      <c r="A36" s="12">
        <v>34</v>
      </c>
      <c r="B36" s="24" t="s">
        <v>121</v>
      </c>
      <c r="C36" s="20" t="s">
        <v>122</v>
      </c>
      <c r="D36" s="21" t="s">
        <v>123</v>
      </c>
      <c r="E36" s="21" t="s">
        <v>84</v>
      </c>
      <c r="F36" s="22">
        <v>62.5</v>
      </c>
      <c r="G36" s="22">
        <v>82.6</v>
      </c>
      <c r="H36" s="16">
        <f>F36*50%+G36*50%</f>
        <v>72.55</v>
      </c>
      <c r="I36" s="23"/>
    </row>
    <row r="37" spans="1:9" s="18" customFormat="1" ht="14.25">
      <c r="A37" s="12">
        <v>35</v>
      </c>
      <c r="B37" s="19" t="s">
        <v>91</v>
      </c>
      <c r="C37" s="20" t="s">
        <v>92</v>
      </c>
      <c r="D37" s="21" t="s">
        <v>93</v>
      </c>
      <c r="E37" s="21" t="s">
        <v>94</v>
      </c>
      <c r="F37" s="22">
        <v>73.4</v>
      </c>
      <c r="G37" s="22">
        <v>76</v>
      </c>
      <c r="H37" s="16">
        <f aca="true" t="shared" si="3" ref="H37:H44">F37*50%+G37*50%</f>
        <v>74.7</v>
      </c>
      <c r="I37" s="23"/>
    </row>
    <row r="38" spans="1:9" s="18" customFormat="1" ht="14.25">
      <c r="A38" s="12">
        <v>36</v>
      </c>
      <c r="B38" s="19" t="s">
        <v>95</v>
      </c>
      <c r="C38" s="20" t="s">
        <v>96</v>
      </c>
      <c r="D38" s="21" t="s">
        <v>97</v>
      </c>
      <c r="E38" s="21" t="s">
        <v>94</v>
      </c>
      <c r="F38" s="22">
        <v>68</v>
      </c>
      <c r="G38" s="22">
        <v>78.6</v>
      </c>
      <c r="H38" s="16">
        <f t="shared" si="3"/>
        <v>73.3</v>
      </c>
      <c r="I38" s="23"/>
    </row>
    <row r="39" spans="1:9" s="18" customFormat="1" ht="14.25">
      <c r="A39" s="12">
        <v>37</v>
      </c>
      <c r="B39" s="19" t="s">
        <v>98</v>
      </c>
      <c r="C39" s="20" t="s">
        <v>99</v>
      </c>
      <c r="D39" s="21" t="s">
        <v>100</v>
      </c>
      <c r="E39" s="21" t="s">
        <v>94</v>
      </c>
      <c r="F39" s="22">
        <v>65.6</v>
      </c>
      <c r="G39" s="22">
        <v>79</v>
      </c>
      <c r="H39" s="16">
        <f t="shared" si="3"/>
        <v>72.3</v>
      </c>
      <c r="I39" s="23"/>
    </row>
    <row r="40" spans="1:9" s="18" customFormat="1" ht="14.25">
      <c r="A40" s="12">
        <v>38</v>
      </c>
      <c r="B40" s="19" t="s">
        <v>101</v>
      </c>
      <c r="C40" s="20" t="s">
        <v>102</v>
      </c>
      <c r="D40" s="21" t="s">
        <v>103</v>
      </c>
      <c r="E40" s="21" t="s">
        <v>104</v>
      </c>
      <c r="F40" s="22">
        <v>70.8</v>
      </c>
      <c r="G40" s="22">
        <v>79.6</v>
      </c>
      <c r="H40" s="16">
        <f t="shared" si="3"/>
        <v>75.19999999999999</v>
      </c>
      <c r="I40" s="23"/>
    </row>
    <row r="41" spans="1:9" s="18" customFormat="1" ht="14.25">
      <c r="A41" s="12">
        <v>39</v>
      </c>
      <c r="B41" s="19" t="s">
        <v>111</v>
      </c>
      <c r="C41" s="20" t="s">
        <v>112</v>
      </c>
      <c r="D41" s="21" t="s">
        <v>113</v>
      </c>
      <c r="E41" s="21" t="s">
        <v>104</v>
      </c>
      <c r="F41" s="22">
        <v>65.3</v>
      </c>
      <c r="G41" s="22">
        <v>79.6</v>
      </c>
      <c r="H41" s="16">
        <f>F41*50%+G41*50%</f>
        <v>72.44999999999999</v>
      </c>
      <c r="I41" s="23"/>
    </row>
    <row r="42" spans="1:9" s="18" customFormat="1" ht="14.25">
      <c r="A42" s="12">
        <v>40</v>
      </c>
      <c r="B42" s="19" t="s">
        <v>105</v>
      </c>
      <c r="C42" s="20" t="s">
        <v>106</v>
      </c>
      <c r="D42" s="21" t="s">
        <v>107</v>
      </c>
      <c r="E42" s="21" t="s">
        <v>104</v>
      </c>
      <c r="F42" s="22">
        <v>68.8</v>
      </c>
      <c r="G42" s="22">
        <v>75</v>
      </c>
      <c r="H42" s="16">
        <f t="shared" si="3"/>
        <v>71.9</v>
      </c>
      <c r="I42" s="23"/>
    </row>
    <row r="43" spans="1:9" s="18" customFormat="1" ht="14.25">
      <c r="A43" s="12">
        <v>41</v>
      </c>
      <c r="B43" s="25" t="s">
        <v>108</v>
      </c>
      <c r="C43" s="26" t="s">
        <v>109</v>
      </c>
      <c r="D43" s="27" t="s">
        <v>110</v>
      </c>
      <c r="E43" s="27" t="s">
        <v>104</v>
      </c>
      <c r="F43" s="28">
        <v>68.1</v>
      </c>
      <c r="G43" s="28">
        <v>75.2</v>
      </c>
      <c r="H43" s="29">
        <f t="shared" si="3"/>
        <v>71.65</v>
      </c>
      <c r="I43" s="30"/>
    </row>
    <row r="44" spans="1:9" s="18" customFormat="1" ht="14.25">
      <c r="A44" s="12">
        <v>42</v>
      </c>
      <c r="B44" s="19" t="s">
        <v>115</v>
      </c>
      <c r="C44" s="19" t="s">
        <v>116</v>
      </c>
      <c r="D44" s="24" t="s">
        <v>117</v>
      </c>
      <c r="E44" s="24" t="s">
        <v>114</v>
      </c>
      <c r="F44" s="22">
        <v>68.3</v>
      </c>
      <c r="G44" s="22">
        <v>78</v>
      </c>
      <c r="H44" s="16">
        <f t="shared" si="3"/>
        <v>73.15</v>
      </c>
      <c r="I44" s="23"/>
    </row>
    <row r="45" spans="1:9" s="18" customFormat="1" ht="14.25">
      <c r="A45" s="12">
        <v>43</v>
      </c>
      <c r="B45" s="19" t="s">
        <v>143</v>
      </c>
      <c r="C45" s="19" t="s">
        <v>144</v>
      </c>
      <c r="D45" s="24" t="s">
        <v>145</v>
      </c>
      <c r="E45" s="24" t="s">
        <v>114</v>
      </c>
      <c r="F45" s="22">
        <v>67.8</v>
      </c>
      <c r="G45" s="22">
        <v>77.2</v>
      </c>
      <c r="H45" s="16">
        <v>72.5</v>
      </c>
      <c r="I45" s="23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2019-10-31T09:05:07Z</dcterms:modified>
  <cp:category/>
  <cp:version/>
  <cp:contentType/>
  <cp:contentStatus/>
</cp:coreProperties>
</file>