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面试人员成绩表" sheetId="1" r:id="rId1"/>
    <sheet name="Sheet3" sheetId="3" r:id="rId2"/>
  </sheets>
  <calcPr calcId="144525"/>
</workbook>
</file>

<file path=xl/sharedStrings.xml><?xml version="1.0" encoding="utf-8"?>
<sst xmlns="http://schemas.openxmlformats.org/spreadsheetml/2006/main" count="51" uniqueCount="38">
  <si>
    <t>莒县司法局面向社会公开招聘基层法律援助服务工作人员拟录用人员名单</t>
  </si>
  <si>
    <t>顺序号</t>
  </si>
  <si>
    <t>座号</t>
  </si>
  <si>
    <t>姓名</t>
  </si>
  <si>
    <t>笔试成绩</t>
  </si>
  <si>
    <t>面试成绩</t>
  </si>
  <si>
    <t>总成绩</t>
  </si>
  <si>
    <t>报考岗位</t>
  </si>
  <si>
    <t>备注</t>
  </si>
  <si>
    <r>
      <rPr>
        <sz val="12"/>
        <rFont val="宋体"/>
        <charset val="134"/>
        <scheme val="minor"/>
      </rPr>
      <t>049</t>
    </r>
  </si>
  <si>
    <t>林天骄</t>
  </si>
  <si>
    <t>基层法律援助服务岗</t>
  </si>
  <si>
    <r>
      <rPr>
        <sz val="12"/>
        <rFont val="宋体"/>
        <charset val="134"/>
        <scheme val="minor"/>
      </rPr>
      <t>007</t>
    </r>
  </si>
  <si>
    <t>张宸瑜</t>
  </si>
  <si>
    <r>
      <rPr>
        <sz val="12"/>
        <rFont val="宋体"/>
        <charset val="134"/>
        <scheme val="minor"/>
      </rPr>
      <t>002</t>
    </r>
  </si>
  <si>
    <t>慕好好</t>
  </si>
  <si>
    <r>
      <rPr>
        <sz val="12"/>
        <rFont val="宋体"/>
        <charset val="134"/>
        <scheme val="minor"/>
      </rPr>
      <t>050</t>
    </r>
  </si>
  <si>
    <t>李如秀</t>
  </si>
  <si>
    <r>
      <rPr>
        <sz val="12"/>
        <rFont val="宋体"/>
        <charset val="134"/>
        <scheme val="minor"/>
      </rPr>
      <t>059</t>
    </r>
  </si>
  <si>
    <t>程贤伟</t>
  </si>
  <si>
    <r>
      <rPr>
        <sz val="12"/>
        <rFont val="宋体"/>
        <charset val="134"/>
        <scheme val="minor"/>
      </rPr>
      <t>071</t>
    </r>
  </si>
  <si>
    <t>张新旺</t>
  </si>
  <si>
    <r>
      <rPr>
        <sz val="12"/>
        <rFont val="宋体"/>
        <charset val="134"/>
        <scheme val="minor"/>
      </rPr>
      <t>052</t>
    </r>
  </si>
  <si>
    <t>战祥云</t>
  </si>
  <si>
    <r>
      <rPr>
        <sz val="12"/>
        <rFont val="宋体"/>
        <charset val="134"/>
        <scheme val="minor"/>
      </rPr>
      <t>013</t>
    </r>
  </si>
  <si>
    <t>王璐瑶</t>
  </si>
  <si>
    <r>
      <rPr>
        <sz val="12"/>
        <rFont val="宋体"/>
        <charset val="134"/>
        <scheme val="minor"/>
      </rPr>
      <t>005</t>
    </r>
  </si>
  <si>
    <t>唐正义</t>
  </si>
  <si>
    <r>
      <rPr>
        <sz val="12"/>
        <rFont val="宋体"/>
        <charset val="134"/>
        <scheme val="minor"/>
      </rPr>
      <t>034</t>
    </r>
  </si>
  <si>
    <t>朱朔</t>
  </si>
  <si>
    <r>
      <rPr>
        <sz val="12"/>
        <rFont val="宋体"/>
        <charset val="134"/>
        <scheme val="minor"/>
      </rPr>
      <t>010</t>
    </r>
  </si>
  <si>
    <t>戚宏彬</t>
  </si>
  <si>
    <r>
      <rPr>
        <sz val="12"/>
        <rFont val="宋体"/>
        <charset val="134"/>
        <scheme val="minor"/>
      </rPr>
      <t>022</t>
    </r>
  </si>
  <si>
    <t>李岩</t>
  </si>
  <si>
    <r>
      <rPr>
        <sz val="12"/>
        <rFont val="宋体"/>
        <charset val="134"/>
        <scheme val="minor"/>
      </rPr>
      <t>029</t>
    </r>
  </si>
  <si>
    <t>张倩倩</t>
  </si>
  <si>
    <r>
      <rPr>
        <sz val="12"/>
        <rFont val="宋体"/>
        <charset val="134"/>
        <scheme val="minor"/>
      </rPr>
      <t>035</t>
    </r>
  </si>
  <si>
    <t>郭佳盼</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</si>
</sst>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3">
    <font>
      <sz val="11"/>
      <color theme="1"/>
      <name val="宋体"/>
      <charset val="134"/>
      <scheme val="minor"/>
    </font>
    <font>
      <sz val="18"/>
      <color theme="1"/>
      <name val="宋体"/>
      <charset val="134"/>
      <scheme val="minor"/>
    </font>
    <font>
      <sz val="12"/>
      <color theme="1"/>
      <name val="宋体"/>
      <charset val="134"/>
      <scheme val="minor"/>
    </font>
    <font>
      <sz val="12"/>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6" applyNumberFormat="0" applyFont="0" applyAlignment="0" applyProtection="0">
      <alignment vertical="center"/>
    </xf>
    <xf numFmtId="0" fontId="11" fillId="15" borderId="0" applyNumberFormat="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5" applyNumberFormat="0" applyFill="0" applyAlignment="0" applyProtection="0">
      <alignment vertical="center"/>
    </xf>
    <xf numFmtId="0" fontId="12" fillId="0" borderId="5" applyNumberFormat="0" applyFill="0" applyAlignment="0" applyProtection="0">
      <alignment vertical="center"/>
    </xf>
    <xf numFmtId="0" fontId="11" fillId="16" borderId="0" applyNumberFormat="0" applyBorder="0" applyAlignment="0" applyProtection="0">
      <alignment vertical="center"/>
    </xf>
    <xf numFmtId="0" fontId="5" fillId="0" borderId="3" applyNumberFormat="0" applyFill="0" applyAlignment="0" applyProtection="0">
      <alignment vertical="center"/>
    </xf>
    <xf numFmtId="0" fontId="11" fillId="14" borderId="0" applyNumberFormat="0" applyBorder="0" applyAlignment="0" applyProtection="0">
      <alignment vertical="center"/>
    </xf>
    <xf numFmtId="0" fontId="14" fillId="12" borderId="7" applyNumberFormat="0" applyAlignment="0" applyProtection="0">
      <alignment vertical="center"/>
    </xf>
    <xf numFmtId="0" fontId="18" fillId="12" borderId="4" applyNumberFormat="0" applyAlignment="0" applyProtection="0">
      <alignment vertical="center"/>
    </xf>
    <xf numFmtId="0" fontId="19" fillId="19" borderId="9" applyNumberFormat="0" applyAlignment="0" applyProtection="0">
      <alignment vertical="center"/>
    </xf>
    <xf numFmtId="0" fontId="9" fillId="7" borderId="0" applyNumberFormat="0" applyBorder="0" applyAlignment="0" applyProtection="0">
      <alignment vertical="center"/>
    </xf>
    <xf numFmtId="0" fontId="11" fillId="20" borderId="0" applyNumberFormat="0" applyBorder="0" applyAlignment="0" applyProtection="0">
      <alignment vertical="center"/>
    </xf>
    <xf numFmtId="0" fontId="17" fillId="0" borderId="8" applyNumberFormat="0" applyFill="0" applyAlignment="0" applyProtection="0">
      <alignment vertical="center"/>
    </xf>
    <xf numFmtId="0" fontId="20" fillId="0" borderId="10" applyNumberFormat="0" applyFill="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9" fillId="25" borderId="0" applyNumberFormat="0" applyBorder="0" applyAlignment="0" applyProtection="0">
      <alignment vertical="center"/>
    </xf>
    <xf numFmtId="0" fontId="11" fillId="2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9" fillId="23" borderId="0" applyNumberFormat="0" applyBorder="0" applyAlignment="0" applyProtection="0">
      <alignment vertical="center"/>
    </xf>
    <xf numFmtId="0" fontId="9" fillId="28" borderId="0" applyNumberFormat="0" applyBorder="0" applyAlignment="0" applyProtection="0">
      <alignment vertical="center"/>
    </xf>
    <xf numFmtId="0" fontId="11" fillId="31" borderId="0" applyNumberFormat="0" applyBorder="0" applyAlignment="0" applyProtection="0">
      <alignment vertical="center"/>
    </xf>
    <xf numFmtId="0" fontId="9" fillId="27" borderId="0" applyNumberFormat="0" applyBorder="0" applyAlignment="0" applyProtection="0">
      <alignment vertical="center"/>
    </xf>
    <xf numFmtId="0" fontId="11" fillId="13" borderId="0" applyNumberFormat="0" applyBorder="0" applyAlignment="0" applyProtection="0">
      <alignment vertical="center"/>
    </xf>
    <xf numFmtId="0" fontId="11" fillId="30" borderId="0" applyNumberFormat="0" applyBorder="0" applyAlignment="0" applyProtection="0">
      <alignment vertical="center"/>
    </xf>
    <xf numFmtId="0" fontId="9" fillId="5" borderId="0" applyNumberFormat="0" applyBorder="0" applyAlignment="0" applyProtection="0">
      <alignment vertical="center"/>
    </xf>
    <xf numFmtId="0" fontId="11" fillId="10" borderId="0" applyNumberFormat="0" applyBorder="0" applyAlignment="0" applyProtection="0">
      <alignment vertical="center"/>
    </xf>
    <xf numFmtId="0" fontId="0" fillId="0" borderId="0">
      <alignment vertical="center"/>
    </xf>
    <xf numFmtId="0" fontId="0" fillId="0" borderId="0">
      <alignment vertical="center"/>
    </xf>
  </cellStyleXfs>
  <cellXfs count="18">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pplyAlignment="1">
      <alignment horizontal="center" vertical="center"/>
    </xf>
    <xf numFmtId="176" fontId="0" fillId="2" borderId="0" xfId="0" applyNumberFormat="1" applyFill="1" applyAlignment="1">
      <alignment horizontal="center" vertical="center"/>
    </xf>
    <xf numFmtId="0" fontId="1" fillId="2" borderId="0" xfId="0" applyFont="1" applyFill="1" applyAlignment="1">
      <alignment horizontal="center" vertical="center"/>
    </xf>
    <xf numFmtId="176" fontId="1" fillId="2" borderId="0" xfId="0" applyNumberFormat="1" applyFont="1" applyFill="1" applyAlignment="1">
      <alignment horizontal="center" vertical="center"/>
    </xf>
    <xf numFmtId="0" fontId="1" fillId="0" borderId="0" xfId="0" applyFont="1" applyAlignment="1">
      <alignment horizontal="center" vertical="center"/>
    </xf>
    <xf numFmtId="31" fontId="2" fillId="2" borderId="1" xfId="0"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0" fontId="2" fillId="2" borderId="2" xfId="0" applyFont="1" applyFill="1" applyBorder="1" applyAlignment="1">
      <alignment horizontal="center" vertical="center"/>
    </xf>
    <xf numFmtId="176" fontId="2" fillId="2" borderId="2" xfId="0" applyNumberFormat="1" applyFont="1" applyFill="1" applyBorder="1" applyAlignment="1">
      <alignment horizontal="center" vertical="center"/>
    </xf>
    <xf numFmtId="0" fontId="0" fillId="0" borderId="2" xfId="0" applyBorder="1" applyAlignment="1">
      <alignment horizontal="center" vertical="center"/>
    </xf>
    <xf numFmtId="49" fontId="3" fillId="2" borderId="2"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xf>
    <xf numFmtId="0" fontId="0" fillId="0" borderId="2" xfId="0" applyFill="1" applyBorder="1" applyAlignment="1">
      <alignment horizontal="center" vertical="center"/>
    </xf>
    <xf numFmtId="0" fontId="0" fillId="2" borderId="2" xfId="0"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workbookViewId="0">
      <selection activeCell="G13" sqref="G13"/>
    </sheetView>
  </sheetViews>
  <sheetFormatPr defaultColWidth="9" defaultRowHeight="22.5" customHeight="1"/>
  <cols>
    <col min="1" max="2" width="10.125" style="3" customWidth="1"/>
    <col min="3" max="3" width="10.875" style="4" customWidth="1"/>
    <col min="4" max="5" width="11.125" style="5" customWidth="1"/>
    <col min="6" max="6" width="11.75" style="5" customWidth="1"/>
    <col min="7" max="7" width="22" style="3" customWidth="1"/>
    <col min="8" max="8" width="12.625" style="2" customWidth="1"/>
    <col min="9" max="16384" width="9" style="2"/>
  </cols>
  <sheetData>
    <row r="1" ht="37.5" customHeight="1" spans="1:8">
      <c r="A1" s="6" t="s">
        <v>0</v>
      </c>
      <c r="B1" s="6"/>
      <c r="C1" s="6"/>
      <c r="D1" s="7"/>
      <c r="E1" s="7"/>
      <c r="F1" s="7"/>
      <c r="G1" s="6"/>
      <c r="H1" s="8"/>
    </row>
    <row r="2" customHeight="1" spans="1:8">
      <c r="A2" s="9">
        <v>43773</v>
      </c>
      <c r="B2" s="9"/>
      <c r="C2" s="9"/>
      <c r="D2" s="10"/>
      <c r="E2" s="10"/>
      <c r="F2" s="10"/>
      <c r="G2" s="9"/>
      <c r="H2" s="9"/>
    </row>
    <row r="3" ht="27" customHeight="1" spans="1:8">
      <c r="A3" s="11" t="s">
        <v>1</v>
      </c>
      <c r="B3" s="11" t="s">
        <v>2</v>
      </c>
      <c r="C3" s="11" t="s">
        <v>3</v>
      </c>
      <c r="D3" s="12" t="s">
        <v>4</v>
      </c>
      <c r="E3" s="12" t="s">
        <v>5</v>
      </c>
      <c r="F3" s="12" t="s">
        <v>6</v>
      </c>
      <c r="G3" s="11" t="s">
        <v>7</v>
      </c>
      <c r="H3" s="13" t="s">
        <v>8</v>
      </c>
    </row>
    <row r="4" s="1" customFormat="1" ht="27" customHeight="1" spans="1:8">
      <c r="A4" s="11">
        <v>1</v>
      </c>
      <c r="B4" s="14" t="s">
        <v>9</v>
      </c>
      <c r="C4" s="11" t="s">
        <v>10</v>
      </c>
      <c r="D4" s="12">
        <v>70.3</v>
      </c>
      <c r="E4" s="15">
        <v>86.33</v>
      </c>
      <c r="F4" s="12">
        <f t="shared" ref="F4:F17" si="0">D4*0.5+E4*0.5</f>
        <v>78.315</v>
      </c>
      <c r="G4" s="11" t="s">
        <v>11</v>
      </c>
      <c r="H4" s="16"/>
    </row>
    <row r="5" s="1" customFormat="1" ht="27" customHeight="1" spans="1:8">
      <c r="A5" s="11">
        <v>2</v>
      </c>
      <c r="B5" s="14" t="s">
        <v>12</v>
      </c>
      <c r="C5" s="11" t="s">
        <v>13</v>
      </c>
      <c r="D5" s="12">
        <v>73.5</v>
      </c>
      <c r="E5" s="15">
        <v>81.8</v>
      </c>
      <c r="F5" s="12">
        <f t="shared" si="0"/>
        <v>77.65</v>
      </c>
      <c r="G5" s="11" t="s">
        <v>11</v>
      </c>
      <c r="H5" s="17"/>
    </row>
    <row r="6" s="1" customFormat="1" ht="27" customHeight="1" spans="1:8">
      <c r="A6" s="11">
        <v>3</v>
      </c>
      <c r="B6" s="14" t="s">
        <v>14</v>
      </c>
      <c r="C6" s="11" t="s">
        <v>15</v>
      </c>
      <c r="D6" s="12">
        <v>70.9</v>
      </c>
      <c r="E6" s="12">
        <v>83.83</v>
      </c>
      <c r="F6" s="12">
        <f t="shared" si="0"/>
        <v>77.365</v>
      </c>
      <c r="G6" s="11" t="s">
        <v>11</v>
      </c>
      <c r="H6" s="17"/>
    </row>
    <row r="7" s="1" customFormat="1" ht="27" customHeight="1" spans="1:8">
      <c r="A7" s="11">
        <v>4</v>
      </c>
      <c r="B7" s="14" t="s">
        <v>16</v>
      </c>
      <c r="C7" s="11" t="s">
        <v>17</v>
      </c>
      <c r="D7" s="12">
        <v>70.8</v>
      </c>
      <c r="E7" s="15">
        <v>82.07</v>
      </c>
      <c r="F7" s="12">
        <f t="shared" si="0"/>
        <v>76.435</v>
      </c>
      <c r="G7" s="11" t="s">
        <v>11</v>
      </c>
      <c r="H7" s="16"/>
    </row>
    <row r="8" s="1" customFormat="1" ht="27" customHeight="1" spans="1:8">
      <c r="A8" s="11">
        <v>5</v>
      </c>
      <c r="B8" s="14" t="s">
        <v>18</v>
      </c>
      <c r="C8" s="11" t="s">
        <v>19</v>
      </c>
      <c r="D8" s="12">
        <v>70.7</v>
      </c>
      <c r="E8" s="15">
        <v>80.37</v>
      </c>
      <c r="F8" s="12">
        <f t="shared" si="0"/>
        <v>75.535</v>
      </c>
      <c r="G8" s="11" t="s">
        <v>11</v>
      </c>
      <c r="H8" s="16"/>
    </row>
    <row r="9" s="1" customFormat="1" ht="27" customHeight="1" spans="1:8">
      <c r="A9" s="11">
        <v>6</v>
      </c>
      <c r="B9" s="14" t="s">
        <v>20</v>
      </c>
      <c r="C9" s="11" t="s">
        <v>21</v>
      </c>
      <c r="D9" s="12">
        <v>68.8</v>
      </c>
      <c r="E9" s="15">
        <v>82.13</v>
      </c>
      <c r="F9" s="12">
        <f t="shared" si="0"/>
        <v>75.465</v>
      </c>
      <c r="G9" s="11" t="s">
        <v>11</v>
      </c>
      <c r="H9" s="16"/>
    </row>
    <row r="10" s="2" customFormat="1" ht="27" customHeight="1" spans="1:9">
      <c r="A10" s="11">
        <v>7</v>
      </c>
      <c r="B10" s="14" t="s">
        <v>22</v>
      </c>
      <c r="C10" s="11" t="s">
        <v>23</v>
      </c>
      <c r="D10" s="12">
        <v>65.2</v>
      </c>
      <c r="E10" s="15">
        <v>81.87</v>
      </c>
      <c r="F10" s="12">
        <f t="shared" si="0"/>
        <v>73.535</v>
      </c>
      <c r="G10" s="11" t="s">
        <v>11</v>
      </c>
      <c r="H10" s="17"/>
      <c r="I10" s="1"/>
    </row>
    <row r="11" s="2" customFormat="1" ht="27" customHeight="1" spans="1:9">
      <c r="A11" s="11">
        <v>8</v>
      </c>
      <c r="B11" s="14" t="s">
        <v>24</v>
      </c>
      <c r="C11" s="11" t="s">
        <v>25</v>
      </c>
      <c r="D11" s="12">
        <v>62.1</v>
      </c>
      <c r="E11" s="15">
        <v>84.53</v>
      </c>
      <c r="F11" s="12">
        <f t="shared" si="0"/>
        <v>73.315</v>
      </c>
      <c r="G11" s="11" t="s">
        <v>11</v>
      </c>
      <c r="H11" s="16"/>
      <c r="I11" s="1"/>
    </row>
    <row r="12" s="2" customFormat="1" ht="27" customHeight="1" spans="1:9">
      <c r="A12" s="11">
        <v>9</v>
      </c>
      <c r="B12" s="14" t="s">
        <v>26</v>
      </c>
      <c r="C12" s="11" t="s">
        <v>27</v>
      </c>
      <c r="D12" s="12">
        <v>65</v>
      </c>
      <c r="E12" s="15">
        <v>81.03</v>
      </c>
      <c r="F12" s="12">
        <f t="shared" si="0"/>
        <v>73.015</v>
      </c>
      <c r="G12" s="11" t="s">
        <v>11</v>
      </c>
      <c r="H12" s="16"/>
      <c r="I12" s="1"/>
    </row>
    <row r="13" s="2" customFormat="1" ht="27" customHeight="1" spans="1:9">
      <c r="A13" s="11">
        <v>10</v>
      </c>
      <c r="B13" s="14" t="s">
        <v>28</v>
      </c>
      <c r="C13" s="11" t="s">
        <v>29</v>
      </c>
      <c r="D13" s="12">
        <v>61.3</v>
      </c>
      <c r="E13" s="15">
        <v>84.73</v>
      </c>
      <c r="F13" s="12">
        <f t="shared" si="0"/>
        <v>73.015</v>
      </c>
      <c r="G13" s="11" t="s">
        <v>11</v>
      </c>
      <c r="H13" s="16"/>
      <c r="I13" s="1"/>
    </row>
    <row r="14" s="2" customFormat="1" ht="27" customHeight="1" spans="1:9">
      <c r="A14" s="11">
        <v>11</v>
      </c>
      <c r="B14" s="14" t="s">
        <v>30</v>
      </c>
      <c r="C14" s="11" t="s">
        <v>31</v>
      </c>
      <c r="D14" s="12">
        <v>57.6</v>
      </c>
      <c r="E14" s="15">
        <v>86.4</v>
      </c>
      <c r="F14" s="12">
        <f t="shared" si="0"/>
        <v>72</v>
      </c>
      <c r="G14" s="11" t="s">
        <v>11</v>
      </c>
      <c r="H14" s="16"/>
      <c r="I14" s="1"/>
    </row>
    <row r="15" s="2" customFormat="1" ht="27" customHeight="1" spans="1:9">
      <c r="A15" s="11">
        <v>12</v>
      </c>
      <c r="B15" s="14" t="s">
        <v>32</v>
      </c>
      <c r="C15" s="11" t="s">
        <v>33</v>
      </c>
      <c r="D15" s="12">
        <v>64.2</v>
      </c>
      <c r="E15" s="15">
        <v>78.4</v>
      </c>
      <c r="F15" s="12">
        <f t="shared" si="0"/>
        <v>71.3</v>
      </c>
      <c r="G15" s="11" t="s">
        <v>11</v>
      </c>
      <c r="H15" s="16"/>
      <c r="I15" s="1"/>
    </row>
    <row r="16" s="2" customFormat="1" ht="27" customHeight="1" spans="1:9">
      <c r="A16" s="11">
        <v>13</v>
      </c>
      <c r="B16" s="14" t="s">
        <v>34</v>
      </c>
      <c r="C16" s="11" t="s">
        <v>35</v>
      </c>
      <c r="D16" s="12">
        <v>62.6</v>
      </c>
      <c r="E16" s="15">
        <v>79.7</v>
      </c>
      <c r="F16" s="12">
        <f t="shared" si="0"/>
        <v>71.15</v>
      </c>
      <c r="G16" s="11" t="s">
        <v>11</v>
      </c>
      <c r="H16" s="16"/>
      <c r="I16" s="1"/>
    </row>
    <row r="17" s="2" customFormat="1" ht="27" customHeight="1" spans="1:9">
      <c r="A17" s="11">
        <v>14</v>
      </c>
      <c r="B17" s="14" t="s">
        <v>36</v>
      </c>
      <c r="C17" s="11" t="s">
        <v>37</v>
      </c>
      <c r="D17" s="12">
        <v>58.3</v>
      </c>
      <c r="E17" s="15">
        <v>83.4</v>
      </c>
      <c r="F17" s="12">
        <f t="shared" si="0"/>
        <v>70.85</v>
      </c>
      <c r="G17" s="11" t="s">
        <v>11</v>
      </c>
      <c r="H17" s="16"/>
      <c r="I17" s="1"/>
    </row>
  </sheetData>
  <sortState ref="A4:H46">
    <sortCondition ref="F4:F46" descending="1"/>
  </sortState>
  <mergeCells count="2">
    <mergeCell ref="A1:H1"/>
    <mergeCell ref="A2:H2"/>
  </mergeCells>
  <pageMargins left="0.708661417322835" right="0.70866141732283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面试人员成绩表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喵喵</cp:lastModifiedBy>
  <dcterms:created xsi:type="dcterms:W3CDTF">2017-05-19T01:02:00Z</dcterms:created>
  <cp:lastPrinted>2019-10-10T07:32:00Z</cp:lastPrinted>
  <dcterms:modified xsi:type="dcterms:W3CDTF">2019-11-04T07:03:02Z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