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<sst xmlns="http://schemas.openxmlformats.org/spreadsheetml/2006/main" count="212" uniqueCount="182">
  <si>
    <t>准考证号</t>
  </si>
  <si>
    <t>姓名</t>
  </si>
  <si>
    <t>报考职位</t>
  </si>
  <si>
    <t>230304</t>
  </si>
  <si>
    <t>佟春月</t>
  </si>
  <si>
    <t>78.47</t>
  </si>
  <si>
    <t>235502</t>
  </si>
  <si>
    <t>边鑫鑫</t>
  </si>
  <si>
    <t>78.19</t>
  </si>
  <si>
    <t>232414</t>
  </si>
  <si>
    <t>段长坤</t>
  </si>
  <si>
    <t>77.83</t>
  </si>
  <si>
    <t>230818</t>
  </si>
  <si>
    <t>王俊峰</t>
  </si>
  <si>
    <t>77.76</t>
  </si>
  <si>
    <t>230425</t>
  </si>
  <si>
    <t>高亚光</t>
  </si>
  <si>
    <t>77.30</t>
  </si>
  <si>
    <t>234616</t>
  </si>
  <si>
    <t>唐杰</t>
  </si>
  <si>
    <t>77.23</t>
  </si>
  <si>
    <t>233509</t>
  </si>
  <si>
    <t>于政</t>
  </si>
  <si>
    <t>76.58</t>
  </si>
  <si>
    <t>230925</t>
  </si>
  <si>
    <t>张晓雯</t>
  </si>
  <si>
    <t>75.41</t>
  </si>
  <si>
    <t>232826</t>
  </si>
  <si>
    <t>李伟华</t>
  </si>
  <si>
    <t>75.08</t>
  </si>
  <si>
    <t>233916</t>
  </si>
  <si>
    <t>崔荩</t>
  </si>
  <si>
    <t>74.91</t>
  </si>
  <si>
    <t>232703</t>
  </si>
  <si>
    <t>杨菲菲</t>
  </si>
  <si>
    <t>74.51</t>
  </si>
  <si>
    <t>233330</t>
  </si>
  <si>
    <t>单联萌</t>
  </si>
  <si>
    <t>73.48</t>
  </si>
  <si>
    <t>230325</t>
  </si>
  <si>
    <t>徐飞</t>
  </si>
  <si>
    <t>73.41</t>
  </si>
  <si>
    <t>233907</t>
  </si>
  <si>
    <t>延龙</t>
  </si>
  <si>
    <t>73.09</t>
  </si>
  <si>
    <t>233224</t>
  </si>
  <si>
    <t>王海艳</t>
  </si>
  <si>
    <t>72.69</t>
  </si>
  <si>
    <t>74.69</t>
  </si>
  <si>
    <t>230928</t>
  </si>
  <si>
    <t>邓亚男</t>
  </si>
  <si>
    <t>82.86</t>
  </si>
  <si>
    <t>233924</t>
  </si>
  <si>
    <t>刘丽娟</t>
  </si>
  <si>
    <t>80.12</t>
  </si>
  <si>
    <t>234218</t>
  </si>
  <si>
    <t>王信冲</t>
  </si>
  <si>
    <t>78.26</t>
  </si>
  <si>
    <t>235427</t>
  </si>
  <si>
    <t>王擎</t>
  </si>
  <si>
    <t>78.05</t>
  </si>
  <si>
    <t>232205</t>
  </si>
  <si>
    <t>吕丹丹</t>
  </si>
  <si>
    <t>234301</t>
  </si>
  <si>
    <t>刘洋</t>
  </si>
  <si>
    <t>76.16</t>
  </si>
  <si>
    <t>230609</t>
  </si>
  <si>
    <t>吴飞</t>
  </si>
  <si>
    <t>75.94</t>
  </si>
  <si>
    <t>232301</t>
  </si>
  <si>
    <t>王飞</t>
  </si>
  <si>
    <t>75.58</t>
  </si>
  <si>
    <t>230108</t>
  </si>
  <si>
    <t>陈建勇</t>
  </si>
  <si>
    <t>75.51</t>
  </si>
  <si>
    <t>232724</t>
  </si>
  <si>
    <t>刘通通</t>
  </si>
  <si>
    <t>75.44</t>
  </si>
  <si>
    <t>234324</t>
  </si>
  <si>
    <t>刘波</t>
  </si>
  <si>
    <t>75.19</t>
  </si>
  <si>
    <t>234527</t>
  </si>
  <si>
    <t>韩文娟</t>
  </si>
  <si>
    <t>74.94</t>
  </si>
  <si>
    <t>235415</t>
  </si>
  <si>
    <t>卢萍</t>
  </si>
  <si>
    <t>74.80</t>
  </si>
  <si>
    <t>230922</t>
  </si>
  <si>
    <t>罗囡</t>
  </si>
  <si>
    <t>231303</t>
  </si>
  <si>
    <t>徐新山</t>
  </si>
  <si>
    <t>74.54</t>
  </si>
  <si>
    <t>72.87</t>
  </si>
  <si>
    <t>72.13</t>
  </si>
  <si>
    <t>66.72</t>
  </si>
  <si>
    <t>73.12</t>
  </si>
  <si>
    <t>234328</t>
  </si>
  <si>
    <t>王占勇</t>
  </si>
  <si>
    <t>235104</t>
  </si>
  <si>
    <t>李松岩</t>
  </si>
  <si>
    <t>233117</t>
  </si>
  <si>
    <t>李俊涛</t>
  </si>
  <si>
    <t>234316</t>
  </si>
  <si>
    <t>姜新乐</t>
  </si>
  <si>
    <t>70.34</t>
  </si>
  <si>
    <t>235307</t>
  </si>
  <si>
    <t>张会昌</t>
  </si>
  <si>
    <t>230830</t>
  </si>
  <si>
    <t>豆国松</t>
  </si>
  <si>
    <t>64.38</t>
  </si>
  <si>
    <t>张燕</t>
  </si>
  <si>
    <t>231601</t>
  </si>
  <si>
    <t>李兵</t>
  </si>
  <si>
    <t>78.43</t>
  </si>
  <si>
    <t>230728</t>
  </si>
  <si>
    <t>王腊梅</t>
  </si>
  <si>
    <t>78.08</t>
  </si>
  <si>
    <t>231827</t>
  </si>
  <si>
    <t>霍明明</t>
  </si>
  <si>
    <t>78.01</t>
  </si>
  <si>
    <t>231608</t>
  </si>
  <si>
    <t>牛业凯</t>
  </si>
  <si>
    <t>234002</t>
  </si>
  <si>
    <t>曹建山</t>
  </si>
  <si>
    <t>233318</t>
  </si>
  <si>
    <t>77.08</t>
  </si>
  <si>
    <t>231812</t>
  </si>
  <si>
    <t>尹安琪</t>
  </si>
  <si>
    <t>76.91</t>
  </si>
  <si>
    <t>235003</t>
  </si>
  <si>
    <t>高祥锋</t>
  </si>
  <si>
    <t>76.87</t>
  </si>
  <si>
    <t>234411</t>
  </si>
  <si>
    <t>林飞飞</t>
  </si>
  <si>
    <t>231302</t>
  </si>
  <si>
    <t>陈心怡</t>
  </si>
  <si>
    <t>74.05</t>
  </si>
  <si>
    <t>233315</t>
  </si>
  <si>
    <t>张雅群</t>
  </si>
  <si>
    <t>73.44</t>
  </si>
  <si>
    <t>234315</t>
  </si>
  <si>
    <t>张艳文</t>
  </si>
  <si>
    <t>235423</t>
  </si>
  <si>
    <t>付明军</t>
  </si>
  <si>
    <t>232405</t>
  </si>
  <si>
    <t>闫海澎</t>
  </si>
  <si>
    <t>73.80</t>
  </si>
  <si>
    <t>231611</t>
  </si>
  <si>
    <t>程晓娟</t>
  </si>
  <si>
    <t>73.72</t>
  </si>
  <si>
    <t>234425</t>
  </si>
  <si>
    <t>李金池</t>
  </si>
  <si>
    <t>73.37</t>
  </si>
  <si>
    <t>233124</t>
  </si>
  <si>
    <t>石婷婷</t>
  </si>
  <si>
    <t>招考计划</t>
  </si>
  <si>
    <t>面试形式</t>
  </si>
  <si>
    <t>试讲+技能测试</t>
  </si>
  <si>
    <t>笔试成绩</t>
  </si>
  <si>
    <t>计算机
计算机教师</t>
  </si>
  <si>
    <t>学前教育类2
美术教师</t>
  </si>
  <si>
    <t>学前教育类3
舞蹈教师</t>
  </si>
  <si>
    <t>学前教育类4
音乐（声乐、器乐）教师</t>
  </si>
  <si>
    <t>汽修1
汽车检测与维修教师</t>
  </si>
  <si>
    <t>机电
机电教师</t>
  </si>
  <si>
    <t>232814</t>
  </si>
  <si>
    <t>王淼煜</t>
  </si>
  <si>
    <t>72.30</t>
  </si>
  <si>
    <t>试讲成绩</t>
  </si>
  <si>
    <t>总成绩</t>
  </si>
  <si>
    <t>是否进入考察范围</t>
  </si>
  <si>
    <t>是</t>
  </si>
  <si>
    <t>技能测试成绩</t>
  </si>
  <si>
    <t>面试成绩</t>
  </si>
  <si>
    <t>2019年滨州市高级技工学校（滨州市中等职业学校）公开招聘教师面试成绩及是否进入考察范围名单（第二批）公布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</si>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</sst>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M8" sqref="M8"/>
    </sheetView>
  </sheetViews>
  <sheetFormatPr defaultColWidth="8.8515625" defaultRowHeight="15"/>
  <cols>
    <col min="1" max="1" width="14.421875" style="0" customWidth="1"/>
    <col min="2" max="2" width="10.421875" style="0" customWidth="1"/>
    <col min="3" max="3" width="9.140625" style="0" customWidth="1"/>
    <col min="4" max="4" width="10.28125" style="0" customWidth="1"/>
    <col min="5" max="5" width="8.8515625" style="0" customWidth="1"/>
    <col min="6" max="6" width="6.421875" style="0" hidden="1" customWidth="1"/>
    <col min="7" max="7" width="7.421875" style="0" hidden="1" customWidth="1"/>
    <col min="8" max="8" width="8.57421875" style="0" customWidth="1"/>
    <col min="9" max="9" width="8.00390625" style="0" customWidth="1"/>
    <col min="10" max="10" width="8.7109375" style="5" customWidth="1"/>
    <col min="11" max="11" width="17.28125" style="8" customWidth="1"/>
  </cols>
  <sheetData>
    <row r="1" spans="1:11" ht="47.25" customHeight="1">
      <c r="A1" s="13" t="s">
        <v>174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25" customHeight="1">
      <c r="A2" s="2" t="s">
        <v>2</v>
      </c>
      <c r="B2" s="2" t="s">
        <v>155</v>
      </c>
      <c r="C2" s="2" t="s">
        <v>0</v>
      </c>
      <c r="D2" s="2" t="s">
        <v>1</v>
      </c>
      <c r="E2" s="1" t="s">
        <v>158</v>
      </c>
      <c r="F2" s="4" t="s">
        <v>168</v>
      </c>
      <c r="G2" s="4" t="s">
        <v>172</v>
      </c>
      <c r="H2" s="4" t="s">
        <v>173</v>
      </c>
      <c r="I2" s="4" t="s">
        <v>169</v>
      </c>
      <c r="J2" s="3" t="s">
        <v>156</v>
      </c>
      <c r="K2" s="7" t="s">
        <v>170</v>
      </c>
    </row>
    <row r="3" spans="1:11" ht="18" customHeight="1">
      <c r="A3" s="9" t="s">
        <v>159</v>
      </c>
      <c r="B3" s="11">
        <v>5</v>
      </c>
      <c r="C3" s="14" t="s">
        <v>49</v>
      </c>
      <c r="D3" s="14" t="s">
        <v>50</v>
      </c>
      <c r="E3" s="15" t="s">
        <v>51</v>
      </c>
      <c r="F3" s="15">
        <v>95.14</v>
      </c>
      <c r="G3" s="15">
        <v>44.33</v>
      </c>
      <c r="H3" s="15">
        <f aca="true" t="shared" si="0" ref="H3:H9">(F3+G3)/2</f>
        <v>69.735</v>
      </c>
      <c r="I3" s="15">
        <f>(E3+H3)/2</f>
        <v>76.2975</v>
      </c>
      <c r="J3" s="12" t="s">
        <v>157</v>
      </c>
      <c r="K3" s="6" t="s">
        <v>171</v>
      </c>
    </row>
    <row r="4" spans="1:11" ht="18" customHeight="1">
      <c r="A4" s="11"/>
      <c r="B4" s="11"/>
      <c r="C4" s="14" t="s">
        <v>52</v>
      </c>
      <c r="D4" s="14" t="s">
        <v>53</v>
      </c>
      <c r="E4" s="15" t="s">
        <v>54</v>
      </c>
      <c r="F4" s="15">
        <v>91.71</v>
      </c>
      <c r="G4" s="15">
        <v>39.33</v>
      </c>
      <c r="H4" s="15">
        <f t="shared" si="0"/>
        <v>65.52</v>
      </c>
      <c r="I4" s="15">
        <f aca="true" t="shared" si="1" ref="I4:I56">(E4+H4)/2</f>
        <v>72.82</v>
      </c>
      <c r="J4" s="12"/>
      <c r="K4" s="6" t="s">
        <v>171</v>
      </c>
    </row>
    <row r="5" spans="1:11" ht="18" customHeight="1">
      <c r="A5" s="11"/>
      <c r="B5" s="11"/>
      <c r="C5" s="14" t="s">
        <v>55</v>
      </c>
      <c r="D5" s="14" t="s">
        <v>56</v>
      </c>
      <c r="E5" s="15" t="s">
        <v>57</v>
      </c>
      <c r="F5" s="15">
        <v>90.86</v>
      </c>
      <c r="G5" s="15">
        <v>42</v>
      </c>
      <c r="H5" s="15">
        <f t="shared" si="0"/>
        <v>66.43</v>
      </c>
      <c r="I5" s="15">
        <f t="shared" si="1"/>
        <v>72.345</v>
      </c>
      <c r="J5" s="12"/>
      <c r="K5" s="6" t="s">
        <v>171</v>
      </c>
    </row>
    <row r="6" spans="1:11" ht="18" customHeight="1">
      <c r="A6" s="11"/>
      <c r="B6" s="11"/>
      <c r="C6" s="14" t="s">
        <v>58</v>
      </c>
      <c r="D6" s="14" t="s">
        <v>59</v>
      </c>
      <c r="E6" s="15" t="s">
        <v>60</v>
      </c>
      <c r="F6" s="15">
        <v>93.29</v>
      </c>
      <c r="G6" s="15">
        <v>24.67</v>
      </c>
      <c r="H6" s="15">
        <f t="shared" si="0"/>
        <v>58.980000000000004</v>
      </c>
      <c r="I6" s="15">
        <f t="shared" si="1"/>
        <v>68.515</v>
      </c>
      <c r="J6" s="12"/>
      <c r="K6" s="6"/>
    </row>
    <row r="7" spans="1:11" ht="18" customHeight="1">
      <c r="A7" s="11"/>
      <c r="B7" s="11"/>
      <c r="C7" s="14" t="s">
        <v>61</v>
      </c>
      <c r="D7" s="14" t="s">
        <v>62</v>
      </c>
      <c r="E7" s="15" t="s">
        <v>14</v>
      </c>
      <c r="F7" s="15">
        <v>85.57</v>
      </c>
      <c r="G7" s="15">
        <v>11.33</v>
      </c>
      <c r="H7" s="15">
        <f t="shared" si="0"/>
        <v>48.449999999999996</v>
      </c>
      <c r="I7" s="15">
        <f t="shared" si="1"/>
        <v>63.105000000000004</v>
      </c>
      <c r="J7" s="12"/>
      <c r="K7" s="6"/>
    </row>
    <row r="8" spans="1:11" ht="18" customHeight="1">
      <c r="A8" s="11"/>
      <c r="B8" s="11"/>
      <c r="C8" s="14" t="s">
        <v>63</v>
      </c>
      <c r="D8" s="14" t="s">
        <v>64</v>
      </c>
      <c r="E8" s="15" t="s">
        <v>65</v>
      </c>
      <c r="F8" s="15">
        <v>90.86</v>
      </c>
      <c r="G8" s="15">
        <v>60</v>
      </c>
      <c r="H8" s="15">
        <f t="shared" si="0"/>
        <v>75.43</v>
      </c>
      <c r="I8" s="15">
        <f t="shared" si="1"/>
        <v>75.795</v>
      </c>
      <c r="J8" s="12"/>
      <c r="K8" s="6" t="s">
        <v>171</v>
      </c>
    </row>
    <row r="9" spans="1:11" ht="18" customHeight="1">
      <c r="A9" s="11"/>
      <c r="B9" s="11"/>
      <c r="C9" s="14" t="s">
        <v>66</v>
      </c>
      <c r="D9" s="14" t="s">
        <v>67</v>
      </c>
      <c r="E9" s="15" t="s">
        <v>68</v>
      </c>
      <c r="F9" s="15">
        <v>90.71</v>
      </c>
      <c r="G9" s="15">
        <v>40.33</v>
      </c>
      <c r="H9" s="15">
        <f t="shared" si="0"/>
        <v>65.52</v>
      </c>
      <c r="I9" s="15">
        <f t="shared" si="1"/>
        <v>70.72999999999999</v>
      </c>
      <c r="J9" s="12"/>
      <c r="K9" s="6"/>
    </row>
    <row r="10" spans="1:11" ht="18" customHeight="1">
      <c r="A10" s="11"/>
      <c r="B10" s="11"/>
      <c r="C10" s="14" t="s">
        <v>69</v>
      </c>
      <c r="D10" s="14" t="s">
        <v>70</v>
      </c>
      <c r="E10" s="15" t="s">
        <v>71</v>
      </c>
      <c r="F10" s="15">
        <v>90.29</v>
      </c>
      <c r="G10" s="16" t="s">
        <v>175</v>
      </c>
      <c r="H10" s="15">
        <v>45.16</v>
      </c>
      <c r="I10" s="15">
        <f t="shared" si="1"/>
        <v>60.37</v>
      </c>
      <c r="J10" s="12"/>
      <c r="K10" s="6"/>
    </row>
    <row r="11" spans="1:11" ht="18" customHeight="1">
      <c r="A11" s="11"/>
      <c r="B11" s="11"/>
      <c r="C11" s="14" t="s">
        <v>72</v>
      </c>
      <c r="D11" s="14" t="s">
        <v>73</v>
      </c>
      <c r="E11" s="15" t="s">
        <v>74</v>
      </c>
      <c r="F11" s="15">
        <v>93.14</v>
      </c>
      <c r="G11" s="15">
        <v>39.33</v>
      </c>
      <c r="H11" s="15">
        <f aca="true" t="shared" si="2" ref="H11:H16">(F11+G11)/2</f>
        <v>66.235</v>
      </c>
      <c r="I11" s="15">
        <f t="shared" si="1"/>
        <v>70.8725</v>
      </c>
      <c r="J11" s="12"/>
      <c r="K11" s="6"/>
    </row>
    <row r="12" spans="1:11" ht="18" customHeight="1">
      <c r="A12" s="11"/>
      <c r="B12" s="11"/>
      <c r="C12" s="14" t="s">
        <v>75</v>
      </c>
      <c r="D12" s="14" t="s">
        <v>76</v>
      </c>
      <c r="E12" s="15" t="s">
        <v>77</v>
      </c>
      <c r="F12" s="15">
        <v>85.86</v>
      </c>
      <c r="G12" s="15">
        <v>73</v>
      </c>
      <c r="H12" s="15">
        <f t="shared" si="2"/>
        <v>79.43</v>
      </c>
      <c r="I12" s="15">
        <f t="shared" si="1"/>
        <v>77.435</v>
      </c>
      <c r="J12" s="12"/>
      <c r="K12" s="6" t="s">
        <v>171</v>
      </c>
    </row>
    <row r="13" spans="1:11" ht="18" customHeight="1">
      <c r="A13" s="11"/>
      <c r="B13" s="11"/>
      <c r="C13" s="14" t="s">
        <v>78</v>
      </c>
      <c r="D13" s="14" t="s">
        <v>79</v>
      </c>
      <c r="E13" s="15" t="s">
        <v>80</v>
      </c>
      <c r="F13" s="15">
        <v>92.71</v>
      </c>
      <c r="G13" s="15">
        <v>6.67</v>
      </c>
      <c r="H13" s="15">
        <f t="shared" si="2"/>
        <v>49.69</v>
      </c>
      <c r="I13" s="15">
        <f t="shared" si="1"/>
        <v>62.44</v>
      </c>
      <c r="J13" s="12"/>
      <c r="K13" s="6"/>
    </row>
    <row r="14" spans="1:11" ht="18" customHeight="1">
      <c r="A14" s="11"/>
      <c r="B14" s="11"/>
      <c r="C14" s="14" t="s">
        <v>81</v>
      </c>
      <c r="D14" s="14" t="s">
        <v>82</v>
      </c>
      <c r="E14" s="15" t="s">
        <v>83</v>
      </c>
      <c r="F14" s="15">
        <v>94.86</v>
      </c>
      <c r="G14" s="15">
        <v>42.33</v>
      </c>
      <c r="H14" s="15">
        <f t="shared" si="2"/>
        <v>68.595</v>
      </c>
      <c r="I14" s="15">
        <f t="shared" si="1"/>
        <v>71.7675</v>
      </c>
      <c r="J14" s="12"/>
      <c r="K14" s="6"/>
    </row>
    <row r="15" spans="1:11" ht="18" customHeight="1">
      <c r="A15" s="11"/>
      <c r="B15" s="11"/>
      <c r="C15" s="14" t="s">
        <v>84</v>
      </c>
      <c r="D15" s="14" t="s">
        <v>85</v>
      </c>
      <c r="E15" s="15" t="s">
        <v>86</v>
      </c>
      <c r="F15" s="15">
        <v>87</v>
      </c>
      <c r="G15" s="15">
        <v>21</v>
      </c>
      <c r="H15" s="15">
        <f t="shared" si="2"/>
        <v>54</v>
      </c>
      <c r="I15" s="15">
        <f t="shared" si="1"/>
        <v>64.4</v>
      </c>
      <c r="J15" s="12"/>
      <c r="K15" s="6"/>
    </row>
    <row r="16" spans="1:11" ht="18" customHeight="1">
      <c r="A16" s="11"/>
      <c r="B16" s="11"/>
      <c r="C16" s="14" t="s">
        <v>87</v>
      </c>
      <c r="D16" s="14" t="s">
        <v>88</v>
      </c>
      <c r="E16" s="15" t="s">
        <v>48</v>
      </c>
      <c r="F16" s="15">
        <v>91</v>
      </c>
      <c r="G16" s="15">
        <v>36</v>
      </c>
      <c r="H16" s="15">
        <f t="shared" si="2"/>
        <v>63.5</v>
      </c>
      <c r="I16" s="15">
        <f t="shared" si="1"/>
        <v>69.095</v>
      </c>
      <c r="J16" s="12"/>
      <c r="K16" s="6"/>
    </row>
    <row r="17" spans="1:11" ht="18" customHeight="1">
      <c r="A17" s="11"/>
      <c r="B17" s="11"/>
      <c r="C17" s="14" t="s">
        <v>89</v>
      </c>
      <c r="D17" s="14" t="s">
        <v>90</v>
      </c>
      <c r="E17" s="15" t="s">
        <v>91</v>
      </c>
      <c r="F17" s="15">
        <v>87.57</v>
      </c>
      <c r="G17" s="16" t="s">
        <v>176</v>
      </c>
      <c r="H17" s="15">
        <v>43.79</v>
      </c>
      <c r="I17" s="15">
        <f t="shared" si="1"/>
        <v>59.165000000000006</v>
      </c>
      <c r="J17" s="12"/>
      <c r="K17" s="6"/>
    </row>
    <row r="18" spans="1:11" ht="18" customHeight="1">
      <c r="A18" s="9" t="s">
        <v>160</v>
      </c>
      <c r="B18" s="11">
        <v>3</v>
      </c>
      <c r="C18" s="14" t="s">
        <v>111</v>
      </c>
      <c r="D18" s="14" t="s">
        <v>112</v>
      </c>
      <c r="E18" s="15" t="s">
        <v>113</v>
      </c>
      <c r="F18" s="15">
        <v>90.57</v>
      </c>
      <c r="G18" s="15">
        <v>94.67</v>
      </c>
      <c r="H18" s="15">
        <f aca="true" t="shared" si="3" ref="H18:H25">(F18+G18)/2</f>
        <v>92.62</v>
      </c>
      <c r="I18" s="15">
        <f t="shared" si="1"/>
        <v>85.525</v>
      </c>
      <c r="J18" s="12" t="s">
        <v>157</v>
      </c>
      <c r="K18" s="6" t="s">
        <v>171</v>
      </c>
    </row>
    <row r="19" spans="1:11" ht="18" customHeight="1">
      <c r="A19" s="10"/>
      <c r="B19" s="11"/>
      <c r="C19" s="14" t="s">
        <v>114</v>
      </c>
      <c r="D19" s="14" t="s">
        <v>115</v>
      </c>
      <c r="E19" s="15" t="s">
        <v>116</v>
      </c>
      <c r="F19" s="15">
        <v>85.29</v>
      </c>
      <c r="G19" s="15">
        <v>74.33</v>
      </c>
      <c r="H19" s="15">
        <f t="shared" si="3"/>
        <v>79.81</v>
      </c>
      <c r="I19" s="15">
        <f t="shared" si="1"/>
        <v>78.945</v>
      </c>
      <c r="J19" s="12"/>
      <c r="K19" s="6"/>
    </row>
    <row r="20" spans="1:11" ht="18" customHeight="1">
      <c r="A20" s="10"/>
      <c r="B20" s="11"/>
      <c r="C20" s="14" t="s">
        <v>117</v>
      </c>
      <c r="D20" s="14" t="s">
        <v>118</v>
      </c>
      <c r="E20" s="15" t="s">
        <v>119</v>
      </c>
      <c r="F20" s="15">
        <v>78.14</v>
      </c>
      <c r="G20" s="15">
        <v>89.67</v>
      </c>
      <c r="H20" s="15">
        <f t="shared" si="3"/>
        <v>83.905</v>
      </c>
      <c r="I20" s="15">
        <f t="shared" si="1"/>
        <v>80.95750000000001</v>
      </c>
      <c r="J20" s="12"/>
      <c r="K20" s="6"/>
    </row>
    <row r="21" spans="1:11" ht="18" customHeight="1">
      <c r="A21" s="10"/>
      <c r="B21" s="11"/>
      <c r="C21" s="14" t="s">
        <v>120</v>
      </c>
      <c r="D21" s="14" t="s">
        <v>121</v>
      </c>
      <c r="E21" s="15" t="s">
        <v>17</v>
      </c>
      <c r="F21" s="15">
        <v>84.86</v>
      </c>
      <c r="G21" s="15">
        <v>75.33</v>
      </c>
      <c r="H21" s="15">
        <f t="shared" si="3"/>
        <v>80.095</v>
      </c>
      <c r="I21" s="15">
        <f t="shared" si="1"/>
        <v>78.69749999999999</v>
      </c>
      <c r="J21" s="12"/>
      <c r="K21" s="6"/>
    </row>
    <row r="22" spans="1:11" ht="18" customHeight="1">
      <c r="A22" s="10"/>
      <c r="B22" s="11"/>
      <c r="C22" s="14" t="s">
        <v>122</v>
      </c>
      <c r="D22" s="14" t="s">
        <v>123</v>
      </c>
      <c r="E22" s="15" t="s">
        <v>20</v>
      </c>
      <c r="F22" s="15">
        <v>92</v>
      </c>
      <c r="G22" s="15">
        <v>86.33</v>
      </c>
      <c r="H22" s="15">
        <f t="shared" si="3"/>
        <v>89.16499999999999</v>
      </c>
      <c r="I22" s="15">
        <f t="shared" si="1"/>
        <v>83.19749999999999</v>
      </c>
      <c r="J22" s="12"/>
      <c r="K22" s="6"/>
    </row>
    <row r="23" spans="1:11" ht="18" customHeight="1">
      <c r="A23" s="10"/>
      <c r="B23" s="11"/>
      <c r="C23" s="14" t="s">
        <v>124</v>
      </c>
      <c r="D23" s="14" t="s">
        <v>110</v>
      </c>
      <c r="E23" s="15" t="s">
        <v>125</v>
      </c>
      <c r="F23" s="15">
        <v>94.86</v>
      </c>
      <c r="G23" s="15">
        <v>88.33</v>
      </c>
      <c r="H23" s="15">
        <f t="shared" si="3"/>
        <v>91.595</v>
      </c>
      <c r="I23" s="15">
        <f t="shared" si="1"/>
        <v>84.3375</v>
      </c>
      <c r="J23" s="12"/>
      <c r="K23" s="6" t="s">
        <v>171</v>
      </c>
    </row>
    <row r="24" spans="1:11" ht="18" customHeight="1">
      <c r="A24" s="10"/>
      <c r="B24" s="11"/>
      <c r="C24" s="14" t="s">
        <v>126</v>
      </c>
      <c r="D24" s="14" t="s">
        <v>127</v>
      </c>
      <c r="E24" s="15" t="s">
        <v>128</v>
      </c>
      <c r="F24" s="15">
        <v>94</v>
      </c>
      <c r="G24" s="15">
        <v>91.67</v>
      </c>
      <c r="H24" s="15">
        <f t="shared" si="3"/>
        <v>92.83500000000001</v>
      </c>
      <c r="I24" s="15">
        <f t="shared" si="1"/>
        <v>84.8725</v>
      </c>
      <c r="J24" s="12"/>
      <c r="K24" s="6" t="s">
        <v>171</v>
      </c>
    </row>
    <row r="25" spans="1:11" ht="18" customHeight="1">
      <c r="A25" s="10"/>
      <c r="B25" s="11"/>
      <c r="C25" s="14" t="s">
        <v>129</v>
      </c>
      <c r="D25" s="14" t="s">
        <v>130</v>
      </c>
      <c r="E25" s="15" t="s">
        <v>131</v>
      </c>
      <c r="F25" s="15">
        <v>85.29</v>
      </c>
      <c r="G25" s="15">
        <v>75.33</v>
      </c>
      <c r="H25" s="15">
        <f t="shared" si="3"/>
        <v>80.31</v>
      </c>
      <c r="I25" s="15">
        <f t="shared" si="1"/>
        <v>78.59</v>
      </c>
      <c r="J25" s="12"/>
      <c r="K25" s="6"/>
    </row>
    <row r="26" spans="1:11" ht="18" customHeight="1">
      <c r="A26" s="10"/>
      <c r="B26" s="11"/>
      <c r="C26" s="14" t="s">
        <v>132</v>
      </c>
      <c r="D26" s="14" t="s">
        <v>133</v>
      </c>
      <c r="E26" s="15" t="s">
        <v>131</v>
      </c>
      <c r="F26" s="15">
        <v>77.14</v>
      </c>
      <c r="G26" s="16" t="s">
        <v>177</v>
      </c>
      <c r="H26" s="15">
        <v>38.57</v>
      </c>
      <c r="I26" s="15">
        <f t="shared" si="1"/>
        <v>57.72</v>
      </c>
      <c r="J26" s="12"/>
      <c r="K26" s="6"/>
    </row>
    <row r="27" spans="1:11" ht="18" customHeight="1">
      <c r="A27" s="9" t="s">
        <v>161</v>
      </c>
      <c r="B27" s="11">
        <v>1</v>
      </c>
      <c r="C27" s="14" t="s">
        <v>134</v>
      </c>
      <c r="D27" s="14" t="s">
        <v>135</v>
      </c>
      <c r="E27" s="15" t="s">
        <v>136</v>
      </c>
      <c r="F27" s="15">
        <v>95.29</v>
      </c>
      <c r="G27" s="15">
        <v>92.67</v>
      </c>
      <c r="H27" s="15">
        <f>(F27+G27)/2</f>
        <v>93.98</v>
      </c>
      <c r="I27" s="15">
        <f t="shared" si="1"/>
        <v>84.015</v>
      </c>
      <c r="J27" s="12" t="s">
        <v>157</v>
      </c>
      <c r="K27" s="6" t="s">
        <v>171</v>
      </c>
    </row>
    <row r="28" spans="1:11" ht="18" customHeight="1">
      <c r="A28" s="10"/>
      <c r="B28" s="11"/>
      <c r="C28" s="14" t="s">
        <v>137</v>
      </c>
      <c r="D28" s="14" t="s">
        <v>138</v>
      </c>
      <c r="E28" s="15" t="s">
        <v>139</v>
      </c>
      <c r="F28" s="15">
        <v>88.86</v>
      </c>
      <c r="G28" s="15">
        <v>87.67</v>
      </c>
      <c r="H28" s="15">
        <f>(F28+G28)/2</f>
        <v>88.265</v>
      </c>
      <c r="I28" s="15">
        <f t="shared" si="1"/>
        <v>80.85249999999999</v>
      </c>
      <c r="J28" s="12"/>
      <c r="K28" s="6"/>
    </row>
    <row r="29" spans="1:11" ht="18" customHeight="1">
      <c r="A29" s="10"/>
      <c r="B29" s="11"/>
      <c r="C29" s="14" t="s">
        <v>140</v>
      </c>
      <c r="D29" s="14" t="s">
        <v>141</v>
      </c>
      <c r="E29" s="15" t="s">
        <v>92</v>
      </c>
      <c r="F29" s="15">
        <v>83.43</v>
      </c>
      <c r="G29" s="16" t="s">
        <v>178</v>
      </c>
      <c r="H29" s="15">
        <v>41.72</v>
      </c>
      <c r="I29" s="15">
        <f t="shared" si="1"/>
        <v>57.295</v>
      </c>
      <c r="J29" s="12"/>
      <c r="K29" s="6"/>
    </row>
    <row r="30" spans="1:11" ht="18" customHeight="1">
      <c r="A30" s="9" t="s">
        <v>162</v>
      </c>
      <c r="B30" s="11">
        <v>2</v>
      </c>
      <c r="C30" s="14" t="s">
        <v>142</v>
      </c>
      <c r="D30" s="14" t="s">
        <v>143</v>
      </c>
      <c r="E30" s="15" t="s">
        <v>74</v>
      </c>
      <c r="F30" s="15">
        <v>95</v>
      </c>
      <c r="G30" s="15">
        <v>93</v>
      </c>
      <c r="H30" s="15">
        <f>(F30+G30)/2</f>
        <v>94</v>
      </c>
      <c r="I30" s="15">
        <f t="shared" si="1"/>
        <v>84.755</v>
      </c>
      <c r="J30" s="12" t="s">
        <v>157</v>
      </c>
      <c r="K30" s="6" t="s">
        <v>171</v>
      </c>
    </row>
    <row r="31" spans="1:11" ht="18" customHeight="1">
      <c r="A31" s="9"/>
      <c r="B31" s="11"/>
      <c r="C31" s="14" t="s">
        <v>144</v>
      </c>
      <c r="D31" s="14" t="s">
        <v>145</v>
      </c>
      <c r="E31" s="15" t="s">
        <v>146</v>
      </c>
      <c r="F31" s="15">
        <v>76.57</v>
      </c>
      <c r="G31" s="16" t="s">
        <v>179</v>
      </c>
      <c r="H31" s="15">
        <v>38.29</v>
      </c>
      <c r="I31" s="15">
        <f t="shared" si="1"/>
        <v>56.045</v>
      </c>
      <c r="J31" s="12"/>
      <c r="K31" s="6"/>
    </row>
    <row r="32" spans="1:11" ht="18" customHeight="1">
      <c r="A32" s="9"/>
      <c r="B32" s="11"/>
      <c r="C32" s="14" t="s">
        <v>147</v>
      </c>
      <c r="D32" s="14" t="s">
        <v>148</v>
      </c>
      <c r="E32" s="15" t="s">
        <v>149</v>
      </c>
      <c r="F32" s="15">
        <v>91.14</v>
      </c>
      <c r="G32" s="15">
        <v>85</v>
      </c>
      <c r="H32" s="15">
        <f aca="true" t="shared" si="4" ref="H32:H47">(F32+G32)/2</f>
        <v>88.07</v>
      </c>
      <c r="I32" s="15">
        <f t="shared" si="1"/>
        <v>80.895</v>
      </c>
      <c r="J32" s="12"/>
      <c r="K32" s="6"/>
    </row>
    <row r="33" spans="1:11" ht="18" customHeight="1">
      <c r="A33" s="9"/>
      <c r="B33" s="11"/>
      <c r="C33" s="14" t="s">
        <v>150</v>
      </c>
      <c r="D33" s="14" t="s">
        <v>151</v>
      </c>
      <c r="E33" s="15" t="s">
        <v>152</v>
      </c>
      <c r="F33" s="15">
        <v>91.14</v>
      </c>
      <c r="G33" s="15">
        <v>84.67</v>
      </c>
      <c r="H33" s="15">
        <f t="shared" si="4"/>
        <v>87.905</v>
      </c>
      <c r="I33" s="15">
        <f t="shared" si="1"/>
        <v>80.6375</v>
      </c>
      <c r="J33" s="12"/>
      <c r="K33" s="6"/>
    </row>
    <row r="34" spans="1:11" ht="18" customHeight="1">
      <c r="A34" s="9"/>
      <c r="B34" s="11"/>
      <c r="C34" s="14" t="s">
        <v>153</v>
      </c>
      <c r="D34" s="14" t="s">
        <v>154</v>
      </c>
      <c r="E34" s="15" t="s">
        <v>92</v>
      </c>
      <c r="F34" s="15">
        <v>93.43</v>
      </c>
      <c r="G34" s="15">
        <v>95.67</v>
      </c>
      <c r="H34" s="15">
        <f t="shared" si="4"/>
        <v>94.55000000000001</v>
      </c>
      <c r="I34" s="15">
        <f t="shared" si="1"/>
        <v>83.71000000000001</v>
      </c>
      <c r="J34" s="12"/>
      <c r="K34" s="6" t="s">
        <v>171</v>
      </c>
    </row>
    <row r="35" spans="1:11" ht="18" customHeight="1">
      <c r="A35" s="9"/>
      <c r="B35" s="11"/>
      <c r="C35" s="14" t="s">
        <v>165</v>
      </c>
      <c r="D35" s="14" t="s">
        <v>166</v>
      </c>
      <c r="E35" s="15" t="s">
        <v>167</v>
      </c>
      <c r="F35" s="15">
        <v>92.71</v>
      </c>
      <c r="G35" s="15">
        <v>80</v>
      </c>
      <c r="H35" s="15">
        <f t="shared" si="4"/>
        <v>86.35499999999999</v>
      </c>
      <c r="I35" s="15">
        <f t="shared" si="1"/>
        <v>79.32749999999999</v>
      </c>
      <c r="J35" s="12"/>
      <c r="K35" s="6"/>
    </row>
    <row r="36" spans="1:11" ht="18" customHeight="1">
      <c r="A36" s="9" t="s">
        <v>163</v>
      </c>
      <c r="B36" s="11">
        <v>2</v>
      </c>
      <c r="C36" s="14" t="s">
        <v>96</v>
      </c>
      <c r="D36" s="14" t="s">
        <v>97</v>
      </c>
      <c r="E36" s="15" t="s">
        <v>8</v>
      </c>
      <c r="F36" s="15">
        <v>96.2</v>
      </c>
      <c r="G36" s="15">
        <v>84.33</v>
      </c>
      <c r="H36" s="15">
        <f t="shared" si="4"/>
        <v>90.265</v>
      </c>
      <c r="I36" s="15">
        <f t="shared" si="1"/>
        <v>84.22749999999999</v>
      </c>
      <c r="J36" s="12" t="s">
        <v>157</v>
      </c>
      <c r="K36" s="6" t="s">
        <v>171</v>
      </c>
    </row>
    <row r="37" spans="1:11" ht="18" customHeight="1">
      <c r="A37" s="11"/>
      <c r="B37" s="11"/>
      <c r="C37" s="14" t="s">
        <v>98</v>
      </c>
      <c r="D37" s="14" t="s">
        <v>99</v>
      </c>
      <c r="E37" s="15" t="s">
        <v>95</v>
      </c>
      <c r="F37" s="15">
        <v>74.8</v>
      </c>
      <c r="G37" s="15">
        <v>83</v>
      </c>
      <c r="H37" s="15">
        <f t="shared" si="4"/>
        <v>78.9</v>
      </c>
      <c r="I37" s="15">
        <f t="shared" si="1"/>
        <v>76.01</v>
      </c>
      <c r="J37" s="12"/>
      <c r="K37" s="6"/>
    </row>
    <row r="38" spans="1:11" ht="18" customHeight="1">
      <c r="A38" s="11"/>
      <c r="B38" s="11"/>
      <c r="C38" s="14" t="s">
        <v>100</v>
      </c>
      <c r="D38" s="14" t="s">
        <v>101</v>
      </c>
      <c r="E38" s="15" t="s">
        <v>93</v>
      </c>
      <c r="F38" s="15">
        <v>76.8</v>
      </c>
      <c r="G38" s="15">
        <v>77.67</v>
      </c>
      <c r="H38" s="15">
        <f t="shared" si="4"/>
        <v>77.235</v>
      </c>
      <c r="I38" s="15">
        <f t="shared" si="1"/>
        <v>74.6825</v>
      </c>
      <c r="J38" s="12"/>
      <c r="K38" s="6"/>
    </row>
    <row r="39" spans="1:11" ht="18" customHeight="1">
      <c r="A39" s="11"/>
      <c r="B39" s="11"/>
      <c r="C39" s="14" t="s">
        <v>102</v>
      </c>
      <c r="D39" s="14" t="s">
        <v>103</v>
      </c>
      <c r="E39" s="15" t="s">
        <v>104</v>
      </c>
      <c r="F39" s="15">
        <v>86.4</v>
      </c>
      <c r="G39" s="15">
        <v>87.33</v>
      </c>
      <c r="H39" s="15">
        <f t="shared" si="4"/>
        <v>86.86500000000001</v>
      </c>
      <c r="I39" s="15">
        <f t="shared" si="1"/>
        <v>78.6025</v>
      </c>
      <c r="J39" s="12"/>
      <c r="K39" s="6" t="s">
        <v>171</v>
      </c>
    </row>
    <row r="40" spans="1:11" ht="18" customHeight="1">
      <c r="A40" s="11"/>
      <c r="B40" s="11"/>
      <c r="C40" s="14" t="s">
        <v>105</v>
      </c>
      <c r="D40" s="14" t="s">
        <v>106</v>
      </c>
      <c r="E40" s="15" t="s">
        <v>94</v>
      </c>
      <c r="F40" s="15">
        <v>88.8</v>
      </c>
      <c r="G40" s="15">
        <v>86</v>
      </c>
      <c r="H40" s="15">
        <f t="shared" si="4"/>
        <v>87.4</v>
      </c>
      <c r="I40" s="15">
        <f t="shared" si="1"/>
        <v>77.06</v>
      </c>
      <c r="J40" s="12"/>
      <c r="K40" s="6"/>
    </row>
    <row r="41" spans="1:11" ht="18" customHeight="1">
      <c r="A41" s="11"/>
      <c r="B41" s="11"/>
      <c r="C41" s="14" t="s">
        <v>107</v>
      </c>
      <c r="D41" s="14" t="s">
        <v>108</v>
      </c>
      <c r="E41" s="15" t="s">
        <v>109</v>
      </c>
      <c r="F41" s="15">
        <v>82.2</v>
      </c>
      <c r="G41" s="16">
        <v>76.33</v>
      </c>
      <c r="H41" s="15">
        <f t="shared" si="4"/>
        <v>79.265</v>
      </c>
      <c r="I41" s="15">
        <f t="shared" si="1"/>
        <v>71.82249999999999</v>
      </c>
      <c r="J41" s="12"/>
      <c r="K41" s="6"/>
    </row>
    <row r="42" spans="1:11" ht="18" customHeight="1">
      <c r="A42" s="9" t="s">
        <v>164</v>
      </c>
      <c r="B42" s="11">
        <v>5</v>
      </c>
      <c r="C42" s="14" t="s">
        <v>3</v>
      </c>
      <c r="D42" s="14" t="s">
        <v>4</v>
      </c>
      <c r="E42" s="15" t="s">
        <v>5</v>
      </c>
      <c r="F42" s="15">
        <v>89</v>
      </c>
      <c r="G42" s="15">
        <v>66.83</v>
      </c>
      <c r="H42" s="15">
        <f t="shared" si="4"/>
        <v>77.91499999999999</v>
      </c>
      <c r="I42" s="15">
        <f t="shared" si="1"/>
        <v>78.1925</v>
      </c>
      <c r="J42" s="12" t="s">
        <v>157</v>
      </c>
      <c r="K42" s="6" t="s">
        <v>171</v>
      </c>
    </row>
    <row r="43" spans="1:11" ht="18" customHeight="1">
      <c r="A43" s="11"/>
      <c r="B43" s="11"/>
      <c r="C43" s="14" t="s">
        <v>6</v>
      </c>
      <c r="D43" s="14" t="s">
        <v>7</v>
      </c>
      <c r="E43" s="15" t="s">
        <v>8</v>
      </c>
      <c r="F43" s="15">
        <v>90.6</v>
      </c>
      <c r="G43" s="15">
        <v>60</v>
      </c>
      <c r="H43" s="15">
        <f t="shared" si="4"/>
        <v>75.3</v>
      </c>
      <c r="I43" s="15">
        <f t="shared" si="1"/>
        <v>76.745</v>
      </c>
      <c r="J43" s="12"/>
      <c r="K43" s="6"/>
    </row>
    <row r="44" spans="1:11" ht="18" customHeight="1">
      <c r="A44" s="11"/>
      <c r="B44" s="11"/>
      <c r="C44" s="14" t="s">
        <v>9</v>
      </c>
      <c r="D44" s="14" t="s">
        <v>10</v>
      </c>
      <c r="E44" s="15" t="s">
        <v>11</v>
      </c>
      <c r="F44" s="15">
        <v>84.8</v>
      </c>
      <c r="G44" s="15">
        <v>61</v>
      </c>
      <c r="H44" s="15">
        <f t="shared" si="4"/>
        <v>72.9</v>
      </c>
      <c r="I44" s="15">
        <f t="shared" si="1"/>
        <v>75.36500000000001</v>
      </c>
      <c r="J44" s="12"/>
      <c r="K44" s="6"/>
    </row>
    <row r="45" spans="1:11" ht="18" customHeight="1">
      <c r="A45" s="11"/>
      <c r="B45" s="11"/>
      <c r="C45" s="14" t="s">
        <v>12</v>
      </c>
      <c r="D45" s="14" t="s">
        <v>13</v>
      </c>
      <c r="E45" s="15" t="s">
        <v>14</v>
      </c>
      <c r="F45" s="15">
        <v>88.8</v>
      </c>
      <c r="G45" s="15">
        <v>66.83</v>
      </c>
      <c r="H45" s="15">
        <f t="shared" si="4"/>
        <v>77.815</v>
      </c>
      <c r="I45" s="15">
        <f t="shared" si="1"/>
        <v>77.7875</v>
      </c>
      <c r="J45" s="12"/>
      <c r="K45" s="6"/>
    </row>
    <row r="46" spans="1:11" ht="18" customHeight="1">
      <c r="A46" s="11"/>
      <c r="B46" s="11"/>
      <c r="C46" s="14" t="s">
        <v>15</v>
      </c>
      <c r="D46" s="14" t="s">
        <v>16</v>
      </c>
      <c r="E46" s="15" t="s">
        <v>17</v>
      </c>
      <c r="F46" s="15">
        <v>89.4</v>
      </c>
      <c r="G46" s="15">
        <v>75.5</v>
      </c>
      <c r="H46" s="15">
        <f t="shared" si="4"/>
        <v>82.45</v>
      </c>
      <c r="I46" s="15">
        <f t="shared" si="1"/>
        <v>79.875</v>
      </c>
      <c r="J46" s="12"/>
      <c r="K46" s="6" t="s">
        <v>171</v>
      </c>
    </row>
    <row r="47" spans="1:11" ht="18" customHeight="1">
      <c r="A47" s="11"/>
      <c r="B47" s="11"/>
      <c r="C47" s="14" t="s">
        <v>18</v>
      </c>
      <c r="D47" s="14" t="s">
        <v>19</v>
      </c>
      <c r="E47" s="15" t="s">
        <v>20</v>
      </c>
      <c r="F47" s="15">
        <v>93.8</v>
      </c>
      <c r="G47" s="15">
        <v>82</v>
      </c>
      <c r="H47" s="15">
        <f t="shared" si="4"/>
        <v>87.9</v>
      </c>
      <c r="I47" s="15">
        <f t="shared" si="1"/>
        <v>82.565</v>
      </c>
      <c r="J47" s="12"/>
      <c r="K47" s="6" t="s">
        <v>171</v>
      </c>
    </row>
    <row r="48" spans="1:11" ht="18" customHeight="1">
      <c r="A48" s="11"/>
      <c r="B48" s="11"/>
      <c r="C48" s="14" t="s">
        <v>21</v>
      </c>
      <c r="D48" s="14" t="s">
        <v>22</v>
      </c>
      <c r="E48" s="15" t="s">
        <v>23</v>
      </c>
      <c r="F48" s="15">
        <v>86.4</v>
      </c>
      <c r="G48" s="16" t="s">
        <v>180</v>
      </c>
      <c r="H48" s="15">
        <v>43.2</v>
      </c>
      <c r="I48" s="15">
        <f t="shared" si="1"/>
        <v>59.89</v>
      </c>
      <c r="J48" s="12"/>
      <c r="K48" s="6"/>
    </row>
    <row r="49" spans="1:11" ht="18" customHeight="1">
      <c r="A49" s="11"/>
      <c r="B49" s="11"/>
      <c r="C49" s="14" t="s">
        <v>24</v>
      </c>
      <c r="D49" s="14" t="s">
        <v>25</v>
      </c>
      <c r="E49" s="15" t="s">
        <v>26</v>
      </c>
      <c r="F49" s="15">
        <v>87</v>
      </c>
      <c r="G49" s="15">
        <v>62.5</v>
      </c>
      <c r="H49" s="15">
        <f>(F49+G49)/2</f>
        <v>74.75</v>
      </c>
      <c r="I49" s="15">
        <f t="shared" si="1"/>
        <v>75.08</v>
      </c>
      <c r="J49" s="12"/>
      <c r="K49" s="6"/>
    </row>
    <row r="50" spans="1:11" ht="18" customHeight="1">
      <c r="A50" s="11"/>
      <c r="B50" s="11"/>
      <c r="C50" s="14" t="s">
        <v>27</v>
      </c>
      <c r="D50" s="14" t="s">
        <v>28</v>
      </c>
      <c r="E50" s="15" t="s">
        <v>29</v>
      </c>
      <c r="F50" s="15">
        <v>86.6</v>
      </c>
      <c r="G50" s="15">
        <v>64.33</v>
      </c>
      <c r="H50" s="15">
        <f>(F50+G50)/2</f>
        <v>75.465</v>
      </c>
      <c r="I50" s="15">
        <f t="shared" si="1"/>
        <v>75.27250000000001</v>
      </c>
      <c r="J50" s="12"/>
      <c r="K50" s="6"/>
    </row>
    <row r="51" spans="1:11" ht="18" customHeight="1">
      <c r="A51" s="11"/>
      <c r="B51" s="11"/>
      <c r="C51" s="14" t="s">
        <v>30</v>
      </c>
      <c r="D51" s="14" t="s">
        <v>31</v>
      </c>
      <c r="E51" s="15" t="s">
        <v>32</v>
      </c>
      <c r="F51" s="15">
        <v>91.2</v>
      </c>
      <c r="G51" s="15">
        <v>56.83</v>
      </c>
      <c r="H51" s="15">
        <f>(F51+G51)/2</f>
        <v>74.015</v>
      </c>
      <c r="I51" s="15">
        <f t="shared" si="1"/>
        <v>74.4625</v>
      </c>
      <c r="J51" s="12"/>
      <c r="K51" s="6"/>
    </row>
    <row r="52" spans="1:11" ht="18" customHeight="1">
      <c r="A52" s="11"/>
      <c r="B52" s="11"/>
      <c r="C52" s="14" t="s">
        <v>33</v>
      </c>
      <c r="D52" s="14" t="s">
        <v>34</v>
      </c>
      <c r="E52" s="15" t="s">
        <v>35</v>
      </c>
      <c r="F52" s="15">
        <v>89.4</v>
      </c>
      <c r="G52" s="15">
        <v>51</v>
      </c>
      <c r="H52" s="15">
        <f>(F52+G52)/2</f>
        <v>70.2</v>
      </c>
      <c r="I52" s="15">
        <f t="shared" si="1"/>
        <v>72.355</v>
      </c>
      <c r="J52" s="12"/>
      <c r="K52" s="6"/>
    </row>
    <row r="53" spans="1:11" ht="18" customHeight="1">
      <c r="A53" s="11"/>
      <c r="B53" s="11"/>
      <c r="C53" s="14" t="s">
        <v>36</v>
      </c>
      <c r="D53" s="14" t="s">
        <v>37</v>
      </c>
      <c r="E53" s="15" t="s">
        <v>38</v>
      </c>
      <c r="F53" s="15">
        <v>89</v>
      </c>
      <c r="G53" s="15">
        <v>85.5</v>
      </c>
      <c r="H53" s="15">
        <f>(F53+G53)/2</f>
        <v>87.25</v>
      </c>
      <c r="I53" s="15">
        <f t="shared" si="1"/>
        <v>80.36500000000001</v>
      </c>
      <c r="J53" s="12"/>
      <c r="K53" s="6" t="s">
        <v>171</v>
      </c>
    </row>
    <row r="54" spans="1:11" ht="18" customHeight="1">
      <c r="A54" s="11"/>
      <c r="B54" s="11"/>
      <c r="C54" s="14" t="s">
        <v>39</v>
      </c>
      <c r="D54" s="14" t="s">
        <v>40</v>
      </c>
      <c r="E54" s="15" t="s">
        <v>41</v>
      </c>
      <c r="F54" s="16" t="s">
        <v>181</v>
      </c>
      <c r="G54" s="16" t="s">
        <v>181</v>
      </c>
      <c r="H54" s="15">
        <v>0</v>
      </c>
      <c r="I54" s="15">
        <f t="shared" si="1"/>
        <v>36.705</v>
      </c>
      <c r="J54" s="12"/>
      <c r="K54" s="6"/>
    </row>
    <row r="55" spans="1:11" ht="18" customHeight="1">
      <c r="A55" s="11"/>
      <c r="B55" s="11"/>
      <c r="C55" s="14" t="s">
        <v>42</v>
      </c>
      <c r="D55" s="14" t="s">
        <v>43</v>
      </c>
      <c r="E55" s="15" t="s">
        <v>44</v>
      </c>
      <c r="F55" s="15">
        <v>90.6</v>
      </c>
      <c r="G55" s="15">
        <v>76.83</v>
      </c>
      <c r="H55" s="15">
        <f>(F55+G55)/2</f>
        <v>83.715</v>
      </c>
      <c r="I55" s="15">
        <f t="shared" si="1"/>
        <v>78.4025</v>
      </c>
      <c r="J55" s="12"/>
      <c r="K55" s="6" t="s">
        <v>171</v>
      </c>
    </row>
    <row r="56" spans="1:11" ht="18" customHeight="1">
      <c r="A56" s="11"/>
      <c r="B56" s="11"/>
      <c r="C56" s="14" t="s">
        <v>45</v>
      </c>
      <c r="D56" s="14" t="s">
        <v>46</v>
      </c>
      <c r="E56" s="15" t="s">
        <v>47</v>
      </c>
      <c r="F56" s="15">
        <v>90.6</v>
      </c>
      <c r="G56" s="15">
        <v>61.5</v>
      </c>
      <c r="H56" s="15">
        <f>(F56+G56)/2</f>
        <v>76.05</v>
      </c>
      <c r="I56" s="15">
        <f t="shared" si="1"/>
        <v>74.37</v>
      </c>
      <c r="J56" s="12"/>
      <c r="K56" s="6"/>
    </row>
  </sheetData>
  <sheetProtection/>
  <mergeCells count="19">
    <mergeCell ref="A1:K1"/>
    <mergeCell ref="J30:J35"/>
    <mergeCell ref="A42:A56"/>
    <mergeCell ref="B42:B56"/>
    <mergeCell ref="J42:J56"/>
    <mergeCell ref="A36:A41"/>
    <mergeCell ref="B36:B41"/>
    <mergeCell ref="J36:J41"/>
    <mergeCell ref="B18:B26"/>
    <mergeCell ref="J18:J26"/>
    <mergeCell ref="A27:A29"/>
    <mergeCell ref="B27:B29"/>
    <mergeCell ref="J27:J29"/>
    <mergeCell ref="A30:A35"/>
    <mergeCell ref="B30:B35"/>
    <mergeCell ref="A3:A17"/>
    <mergeCell ref="B3:B17"/>
    <mergeCell ref="J3:J17"/>
    <mergeCell ref="A18:A26"/>
  </mergeCells>
  <printOptions/>
  <pageMargins left="0.5" right="0.27" top="0.51" bottom="0.42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adhocn</dc:creator>
  <cp:keywords/>
  <dc:description/>
  <cp:lastModifiedBy>lenovo</cp:lastModifiedBy>
  <cp:lastPrinted>2019-10-20T09:10:39Z</cp:lastPrinted>
  <dcterms:created xsi:type="dcterms:W3CDTF">2019-09-25T03:19:53Z</dcterms:created>
  <dcterms:modified xsi:type="dcterms:W3CDTF">2019-10-20T09:11:25Z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