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9780"/>
  </bookViews>
  <sheets>
    <sheet name="1" sheetId="2" r:id="rId1"/>
  </sheets>
  <definedNames>
    <definedName name="_xlnm._FilterDatabase" localSheetId="0" hidden="1">'1'!$B$2:$J$44</definedName>
    <definedName name="_xlnm.Print_Titles" localSheetId="0">'1'!$3:$3</definedName>
  </definedNames>
  <calcPr calcId="124519"/>
</workbook>
</file>

<file path=xl/calcChain.xml><?xml version="1.0" encoding="utf-8"?>
<calcChain xmlns="http://schemas.openxmlformats.org/spreadsheetml/2006/main">
  <c r="H38" i="2"/>
  <c r="H37"/>
  <c r="H36"/>
  <c r="H35"/>
  <c r="H34"/>
  <c r="H33"/>
  <c r="H32"/>
  <c r="H31"/>
  <c r="H30"/>
  <c r="H28"/>
  <c r="H29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<sst xmlns="http://schemas.openxmlformats.org/spreadsheetml/2006/main" count="216" uniqueCount="88">
  <si>
    <t>招聘单位</t>
  </si>
  <si>
    <t>岗位名称</t>
  </si>
  <si>
    <t>姓名</t>
  </si>
  <si>
    <t>准考证号</t>
  </si>
  <si>
    <t>笔试成绩</t>
  </si>
  <si>
    <t>面试成绩</t>
  </si>
  <si>
    <t>总成绩</t>
  </si>
  <si>
    <t>考察结果</t>
  </si>
  <si>
    <t>体检结果</t>
  </si>
  <si>
    <t>*</t>
  </si>
  <si>
    <t>附件：</t>
    <phoneticPr fontId="5" type="noConversion"/>
  </si>
  <si>
    <t>2019年济宁市市属事业单位公开招聘（济宁市技师学院）拟聘用人员名单</t>
    <phoneticPr fontId="5" type="noConversion"/>
  </si>
  <si>
    <r>
      <rPr>
        <sz val="10"/>
        <rFont val="方正仿宋简体"/>
        <family val="3"/>
        <charset val="134"/>
      </rPr>
      <t>济宁市技师学院</t>
    </r>
  </si>
  <si>
    <r>
      <rPr>
        <sz val="10"/>
        <rFont val="方正仿宋简体"/>
        <family val="3"/>
        <charset val="134"/>
      </rPr>
      <t>急需高层次短缺人才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</si>
  <si>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</si>
  <si>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3"/>
        <charset val="134"/>
      </rPr>
      <t>孔震</t>
    </r>
  </si>
  <si>
    <r>
      <rPr>
        <sz val="10"/>
        <rFont val="方正仿宋简体"/>
        <family val="3"/>
        <charset val="134"/>
      </rPr>
      <t>合格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</si>
  <si>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</si>
  <si>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3"/>
        <charset val="134"/>
      </rPr>
      <t>常茹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</si>
  <si>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</si>
  <si>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3"/>
        <charset val="134"/>
      </rPr>
      <t>高珍珍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</si>
  <si>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4</t>
    </r>
  </si>
  <si>
    <r>
      <rPr>
        <sz val="10"/>
        <rFont val="方正仿宋简体"/>
        <family val="3"/>
        <charset val="134"/>
      </rPr>
      <t>王莉莉</t>
    </r>
  </si>
  <si>
    <r>
      <rPr>
        <sz val="10"/>
        <rFont val="方正仿宋简体"/>
        <family val="3"/>
        <charset val="134"/>
      </rPr>
      <t>戚玉丹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</si>
  <si>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6</t>
    </r>
  </si>
  <si>
    <r>
      <rPr>
        <sz val="10"/>
        <rFont val="方正仿宋简体"/>
        <family val="3"/>
        <charset val="134"/>
      </rPr>
      <t>刘佳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</si>
  <si>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7</t>
    </r>
  </si>
  <si>
    <r>
      <rPr>
        <sz val="10"/>
        <rFont val="方正仿宋简体"/>
        <family val="3"/>
        <charset val="134"/>
      </rPr>
      <t>刘梦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</si>
  <si>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8</t>
    </r>
  </si>
  <si>
    <r>
      <rPr>
        <sz val="10"/>
        <rFont val="方正仿宋简体"/>
        <family val="3"/>
        <charset val="134"/>
      </rPr>
      <t>曲学凯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</si>
  <si>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9</t>
    </r>
  </si>
  <si>
    <r>
      <rPr>
        <sz val="10"/>
        <rFont val="方正仿宋简体"/>
        <family val="3"/>
        <charset val="134"/>
      </rPr>
      <t>常沛娴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</si>
  <si>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10</t>
    </r>
  </si>
  <si>
    <r>
      <rPr>
        <sz val="10"/>
        <rFont val="方正仿宋简体"/>
        <family val="3"/>
        <charset val="134"/>
      </rPr>
      <t>吴秀玲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</si>
  <si>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11</t>
    </r>
  </si>
  <si>
    <r>
      <rPr>
        <sz val="10"/>
        <rFont val="方正仿宋简体"/>
        <family val="3"/>
        <charset val="134"/>
      </rPr>
      <t>刘霞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</si>
  <si>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12</t>
    </r>
  </si>
  <si>
    <r>
      <rPr>
        <sz val="10"/>
        <rFont val="方正仿宋简体"/>
        <family val="3"/>
        <charset val="134"/>
      </rPr>
      <t>于宗燕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</si>
  <si>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14</t>
    </r>
  </si>
  <si>
    <r>
      <rPr>
        <sz val="10"/>
        <rFont val="方正仿宋简体"/>
        <family val="3"/>
        <charset val="134"/>
      </rPr>
      <t>黄瑞瑞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</si>
  <si>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15</t>
    </r>
  </si>
  <si>
    <r>
      <rPr>
        <sz val="10"/>
        <rFont val="方正仿宋简体"/>
        <family val="3"/>
        <charset val="134"/>
      </rPr>
      <t>徐耀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</si>
  <si>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16</t>
    </r>
  </si>
  <si>
    <r>
      <rPr>
        <sz val="10"/>
        <rFont val="方正仿宋简体"/>
        <family val="3"/>
        <charset val="134"/>
      </rPr>
      <t>王晓涵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</si>
  <si>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17</t>
    </r>
  </si>
  <si>
    <r>
      <rPr>
        <sz val="10"/>
        <rFont val="方正仿宋简体"/>
        <family val="3"/>
        <charset val="134"/>
      </rPr>
      <t>王称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</si>
  <si>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18</t>
    </r>
  </si>
  <si>
    <r>
      <rPr>
        <sz val="10"/>
        <rFont val="方正仿宋简体"/>
        <family val="3"/>
        <charset val="134"/>
      </rPr>
      <t>朱晨</t>
    </r>
  </si>
  <si>
    <r>
      <rPr>
        <sz val="10"/>
        <rFont val="方正仿宋简体"/>
        <family val="3"/>
        <charset val="134"/>
      </rPr>
      <t>刘玮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</si>
  <si>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19</t>
    </r>
  </si>
  <si>
    <r>
      <rPr>
        <sz val="10"/>
        <rFont val="方正仿宋简体"/>
        <family val="3"/>
        <charset val="134"/>
      </rPr>
      <t>黎懿萱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</si>
  <si>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20</t>
    </r>
  </si>
  <si>
    <r>
      <rPr>
        <sz val="10"/>
        <rFont val="方正仿宋简体"/>
        <family val="3"/>
        <charset val="134"/>
      </rPr>
      <t>曹斐然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</si>
  <si>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21</t>
    </r>
  </si>
  <si>
    <r>
      <rPr>
        <sz val="10"/>
        <rFont val="方正仿宋简体"/>
        <family val="3"/>
        <charset val="134"/>
      </rPr>
      <t>李郯郯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</si>
  <si>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22</t>
    </r>
  </si>
  <si>
    <r>
      <rPr>
        <sz val="10"/>
        <rFont val="方正仿宋简体"/>
        <family val="3"/>
        <charset val="134"/>
      </rPr>
      <t>孙李安娜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</si>
  <si>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23</t>
    </r>
  </si>
  <si>
    <r>
      <rPr>
        <sz val="10"/>
        <rFont val="方正仿宋简体"/>
        <family val="3"/>
        <charset val="134"/>
      </rPr>
      <t>贾璐璐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</si>
  <si>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24</t>
    </r>
  </si>
  <si>
    <r>
      <rPr>
        <sz val="10"/>
        <rFont val="方正仿宋简体"/>
        <family val="3"/>
        <charset val="134"/>
      </rPr>
      <t>李瑞瑞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</si>
  <si>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26</t>
    </r>
  </si>
  <si>
    <r>
      <rPr>
        <sz val="10"/>
        <rFont val="方正仿宋简体"/>
        <family val="3"/>
        <charset val="134"/>
      </rPr>
      <t>李岩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</si>
  <si>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25</t>
    </r>
  </si>
  <si>
    <r>
      <rPr>
        <sz val="10"/>
        <rFont val="方正仿宋简体"/>
        <family val="3"/>
        <charset val="134"/>
      </rPr>
      <t>陈攀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</si>
  <si>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27</t>
    </r>
  </si>
  <si>
    <r>
      <rPr>
        <sz val="10"/>
        <rFont val="方正仿宋简体"/>
        <family val="3"/>
        <charset val="134"/>
      </rPr>
      <t>黄明阳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</si>
  <si>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28</t>
    </r>
  </si>
  <si>
    <r>
      <rPr>
        <sz val="10"/>
        <rFont val="方正仿宋简体"/>
        <family val="3"/>
        <charset val="134"/>
      </rPr>
      <t>蒋薇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</si>
  <si>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29</t>
    </r>
  </si>
  <si>
    <r>
      <rPr>
        <sz val="10"/>
        <rFont val="方正仿宋简体"/>
        <family val="3"/>
        <charset val="134"/>
      </rPr>
      <t>吴琼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</si>
  <si>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30</t>
    </r>
  </si>
  <si>
    <r>
      <rPr>
        <sz val="10"/>
        <rFont val="方正仿宋简体"/>
        <family val="3"/>
        <charset val="134"/>
      </rPr>
      <t>王晓玉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</si>
  <si>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31</t>
    </r>
  </si>
  <si>
    <r>
      <rPr>
        <sz val="10"/>
        <rFont val="方正仿宋简体"/>
        <family val="3"/>
        <charset val="134"/>
      </rPr>
      <t>乔园园</t>
    </r>
  </si>
  <si>
    <r>
      <rPr>
        <sz val="10"/>
        <rFont val="方正仿宋简体"/>
        <family val="3"/>
        <charset val="134"/>
      </rPr>
      <t>教师</t>
    </r>
    <r>
      <rPr>
        <sz val="10"/>
        <rFont val="Times New Roman"/>
        <family val="1"/>
      </rPr>
      <t>32</t>
    </r>
  </si>
  <si>
    <r>
      <rPr>
        <sz val="10"/>
        <rFont val="方正仿宋简体"/>
        <family val="3"/>
        <charset val="134"/>
      </rPr>
      <t>马伟伟</t>
    </r>
  </si>
  <si>
    <r>
      <rPr>
        <sz val="10"/>
        <rFont val="方正仿宋简体"/>
        <family val="3"/>
        <charset val="134"/>
      </rPr>
      <t>班级辅导员</t>
    </r>
  </si>
  <si>
    <r>
      <rPr>
        <sz val="10"/>
        <rFont val="方正仿宋简体"/>
        <family val="3"/>
        <charset val="134"/>
      </rPr>
      <t>苏燕强</t>
    </r>
  </si>
  <si>
    <r>
      <rPr>
        <sz val="10"/>
        <rFont val="方正仿宋简体"/>
        <family val="3"/>
        <charset val="134"/>
      </rPr>
      <t>郭天</t>
    </r>
  </si>
  <si>
    <r>
      <rPr>
        <sz val="10"/>
        <rFont val="方正仿宋简体"/>
        <family val="3"/>
        <charset val="134"/>
      </rPr>
      <t>蒋明慧</t>
    </r>
  </si>
  <si>
    <r>
      <rPr>
        <sz val="10"/>
        <rFont val="方正仿宋简体"/>
        <family val="3"/>
        <charset val="134"/>
      </rPr>
      <t>实习指导教师</t>
    </r>
  </si>
  <si>
    <r>
      <rPr>
        <sz val="10"/>
        <rFont val="方正仿宋简体"/>
        <family val="3"/>
        <charset val="134"/>
      </rPr>
      <t>周从从</t>
    </r>
  </si>
  <si>
    <r>
      <rPr>
        <sz val="10"/>
        <rFont val="方正仿宋简体"/>
        <family val="3"/>
        <charset val="134"/>
      </rPr>
      <t>袁树运</t>
    </r>
  </si>
  <si>
    <r>
      <rPr>
        <sz val="10"/>
        <rFont val="方正仿宋简体"/>
        <family val="3"/>
        <charset val="134"/>
      </rPr>
      <t>朱亚会</t>
    </r>
  </si>
  <si>
    <r>
      <rPr>
        <sz val="10"/>
        <rFont val="方正仿宋简体"/>
        <family val="3"/>
        <charset val="134"/>
      </rPr>
      <t>张琰</t>
    </r>
  </si>
  <si>
    <t>序号</t>
    <phoneticPr fontId="5" type="noConversion"/>
  </si>
  <si>
    <t xml:space="preserve">
备注：实习指导教师岗位和急需高层次短缺人才岗位直接面试。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</si>
</sst>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1">
    <font>
      <sz val="12"/>
      <name val="宋体"/>
      <charset val="134"/>
    </font>
    <font>
      <sz val="11"/>
      <name val="Times New Roman"/>
    </font>
    <font>
      <sz val="12"/>
      <name val="Times New Roman"/>
    </font>
    <font>
      <sz val="10"/>
      <name val="宋体"/>
      <family val="3"/>
      <charset val="134"/>
    </font>
    <font>
      <b/>
      <sz val="12"/>
      <name val="方正仿宋简体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8"/>
      <name val="方正小标宋简体"/>
      <family val="3"/>
      <charset val="134"/>
    </font>
    <font>
      <sz val="10"/>
      <name val="方正仿宋简体"/>
      <family val="3"/>
      <charset val="134"/>
    </font>
    <font>
      <sz val="10"/>
      <color theme="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176" fontId="9" fillId="0" borderId="2" xfId="1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workbookViewId="0">
      <pane ySplit="3" topLeftCell="A4" activePane="bottomLeft" state="frozen"/>
      <selection pane="bottomLeft" activeCell="E40" sqref="E40"/>
    </sheetView>
  </sheetViews>
  <sheetFormatPr defaultColWidth="9" defaultRowHeight="15.75"/>
  <cols>
    <col min="1" max="1" width="6.625" style="3" customWidth="1"/>
    <col min="2" max="2" width="24.375" style="2" customWidth="1"/>
    <col min="3" max="3" width="16.375" style="2" customWidth="1"/>
    <col min="4" max="4" width="9" style="3"/>
    <col min="5" max="6" width="12.375" style="3" customWidth="1"/>
    <col min="7" max="8" width="9.5" style="3" customWidth="1"/>
    <col min="9" max="10" width="9.875" style="3" customWidth="1"/>
    <col min="11" max="16384" width="9" style="3"/>
  </cols>
  <sheetData>
    <row r="1" spans="1:10" ht="21" customHeight="1">
      <c r="A1" s="14" t="s">
        <v>10</v>
      </c>
      <c r="B1" s="14"/>
    </row>
    <row r="2" spans="1:10" ht="33.75" customHeight="1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33" customHeight="1">
      <c r="A3" s="12" t="s">
        <v>86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</row>
    <row r="4" spans="1:10" s="1" customFormat="1" ht="19.5" customHeight="1">
      <c r="A4" s="13">
        <v>1</v>
      </c>
      <c r="B4" s="6" t="s">
        <v>12</v>
      </c>
      <c r="C4" s="8" t="s">
        <v>14</v>
      </c>
      <c r="D4" s="8" t="s">
        <v>15</v>
      </c>
      <c r="E4" s="5">
        <v>2019010914</v>
      </c>
      <c r="F4" s="9">
        <v>64</v>
      </c>
      <c r="G4" s="8">
        <v>87.56</v>
      </c>
      <c r="H4" s="8">
        <f>ROUND((F4+G4)/2,2)</f>
        <v>75.78</v>
      </c>
      <c r="I4" s="10" t="s">
        <v>16</v>
      </c>
      <c r="J4" s="6" t="s">
        <v>16</v>
      </c>
    </row>
    <row r="5" spans="1:10" s="1" customFormat="1" ht="19.5" customHeight="1">
      <c r="A5" s="13">
        <v>2</v>
      </c>
      <c r="B5" s="6" t="s">
        <v>12</v>
      </c>
      <c r="C5" s="8" t="s">
        <v>17</v>
      </c>
      <c r="D5" s="8" t="s">
        <v>18</v>
      </c>
      <c r="E5" s="5">
        <v>2019011215</v>
      </c>
      <c r="F5" s="9">
        <v>51.5</v>
      </c>
      <c r="G5" s="8">
        <v>84.76</v>
      </c>
      <c r="H5" s="8">
        <f t="shared" ref="H5:H29" si="0">ROUND((F5+G5)/2,2)</f>
        <v>68.13</v>
      </c>
      <c r="I5" s="10" t="s">
        <v>16</v>
      </c>
      <c r="J5" s="6" t="s">
        <v>16</v>
      </c>
    </row>
    <row r="6" spans="1:10" s="1" customFormat="1" ht="19.5" customHeight="1">
      <c r="A6" s="13">
        <v>3</v>
      </c>
      <c r="B6" s="6" t="s">
        <v>12</v>
      </c>
      <c r="C6" s="8" t="s">
        <v>19</v>
      </c>
      <c r="D6" s="8" t="s">
        <v>20</v>
      </c>
      <c r="E6" s="5">
        <v>2019010122</v>
      </c>
      <c r="F6" s="9">
        <v>62</v>
      </c>
      <c r="G6" s="8">
        <v>86.52</v>
      </c>
      <c r="H6" s="8">
        <f t="shared" si="0"/>
        <v>74.260000000000005</v>
      </c>
      <c r="I6" s="10" t="s">
        <v>16</v>
      </c>
      <c r="J6" s="6" t="s">
        <v>16</v>
      </c>
    </row>
    <row r="7" spans="1:10" s="1" customFormat="1" ht="19.5" customHeight="1">
      <c r="A7" s="13">
        <v>4</v>
      </c>
      <c r="B7" s="6" t="s">
        <v>12</v>
      </c>
      <c r="C7" s="8" t="s">
        <v>21</v>
      </c>
      <c r="D7" s="8" t="s">
        <v>22</v>
      </c>
      <c r="E7" s="5">
        <v>2019011816</v>
      </c>
      <c r="F7" s="9">
        <v>67.5</v>
      </c>
      <c r="G7" s="8">
        <v>84.12</v>
      </c>
      <c r="H7" s="8">
        <f t="shared" si="0"/>
        <v>75.81</v>
      </c>
      <c r="I7" s="10" t="s">
        <v>16</v>
      </c>
      <c r="J7" s="6" t="s">
        <v>16</v>
      </c>
    </row>
    <row r="8" spans="1:10" s="1" customFormat="1" ht="19.5" customHeight="1">
      <c r="A8" s="13">
        <v>5</v>
      </c>
      <c r="B8" s="6" t="s">
        <v>12</v>
      </c>
      <c r="C8" s="8" t="s">
        <v>21</v>
      </c>
      <c r="D8" s="8" t="s">
        <v>23</v>
      </c>
      <c r="E8" s="5">
        <v>2019010422</v>
      </c>
      <c r="F8" s="9">
        <v>49.5</v>
      </c>
      <c r="G8" s="8">
        <v>86.4</v>
      </c>
      <c r="H8" s="8">
        <f t="shared" si="0"/>
        <v>67.95</v>
      </c>
      <c r="I8" s="10" t="s">
        <v>16</v>
      </c>
      <c r="J8" s="6" t="s">
        <v>16</v>
      </c>
    </row>
    <row r="9" spans="1:10" s="1" customFormat="1" ht="19.5" customHeight="1">
      <c r="A9" s="13">
        <v>6</v>
      </c>
      <c r="B9" s="6" t="s">
        <v>12</v>
      </c>
      <c r="C9" s="8" t="s">
        <v>24</v>
      </c>
      <c r="D9" s="8" t="s">
        <v>25</v>
      </c>
      <c r="E9" s="5">
        <v>2019011029</v>
      </c>
      <c r="F9" s="9">
        <v>65.5</v>
      </c>
      <c r="G9" s="8">
        <v>92.8</v>
      </c>
      <c r="H9" s="8">
        <f t="shared" si="0"/>
        <v>79.150000000000006</v>
      </c>
      <c r="I9" s="10" t="s">
        <v>16</v>
      </c>
      <c r="J9" s="6" t="s">
        <v>16</v>
      </c>
    </row>
    <row r="10" spans="1:10" s="1" customFormat="1" ht="19.5" customHeight="1">
      <c r="A10" s="13">
        <v>7</v>
      </c>
      <c r="B10" s="6" t="s">
        <v>12</v>
      </c>
      <c r="C10" s="8" t="s">
        <v>26</v>
      </c>
      <c r="D10" s="8" t="s">
        <v>27</v>
      </c>
      <c r="E10" s="5">
        <v>2019011101</v>
      </c>
      <c r="F10" s="9">
        <v>69.5</v>
      </c>
      <c r="G10" s="8">
        <v>88.84</v>
      </c>
      <c r="H10" s="8">
        <f t="shared" si="0"/>
        <v>79.17</v>
      </c>
      <c r="I10" s="10" t="s">
        <v>16</v>
      </c>
      <c r="J10" s="6" t="s">
        <v>16</v>
      </c>
    </row>
    <row r="11" spans="1:10" s="1" customFormat="1" ht="19.5" customHeight="1">
      <c r="A11" s="13">
        <v>8</v>
      </c>
      <c r="B11" s="6" t="s">
        <v>12</v>
      </c>
      <c r="C11" s="8" t="s">
        <v>28</v>
      </c>
      <c r="D11" s="8" t="s">
        <v>29</v>
      </c>
      <c r="E11" s="5">
        <v>2019012228</v>
      </c>
      <c r="F11" s="9">
        <v>60</v>
      </c>
      <c r="G11" s="8">
        <v>86.32</v>
      </c>
      <c r="H11" s="8">
        <f t="shared" si="0"/>
        <v>73.16</v>
      </c>
      <c r="I11" s="10" t="s">
        <v>16</v>
      </c>
      <c r="J11" s="6" t="s">
        <v>16</v>
      </c>
    </row>
    <row r="12" spans="1:10" s="1" customFormat="1" ht="19.5" customHeight="1">
      <c r="A12" s="13">
        <v>9</v>
      </c>
      <c r="B12" s="6" t="s">
        <v>12</v>
      </c>
      <c r="C12" s="8" t="s">
        <v>30</v>
      </c>
      <c r="D12" s="8" t="s">
        <v>31</v>
      </c>
      <c r="E12" s="5">
        <v>2019010425</v>
      </c>
      <c r="F12" s="9">
        <v>54.5</v>
      </c>
      <c r="G12" s="8">
        <v>84.96</v>
      </c>
      <c r="H12" s="8">
        <f t="shared" si="0"/>
        <v>69.73</v>
      </c>
      <c r="I12" s="10" t="s">
        <v>16</v>
      </c>
      <c r="J12" s="6" t="s">
        <v>16</v>
      </c>
    </row>
    <row r="13" spans="1:10" s="1" customFormat="1" ht="19.5" customHeight="1">
      <c r="A13" s="13">
        <v>10</v>
      </c>
      <c r="B13" s="6" t="s">
        <v>12</v>
      </c>
      <c r="C13" s="8" t="s">
        <v>32</v>
      </c>
      <c r="D13" s="8" t="s">
        <v>33</v>
      </c>
      <c r="E13" s="5">
        <v>2019010722</v>
      </c>
      <c r="F13" s="9">
        <v>63</v>
      </c>
      <c r="G13" s="8">
        <v>83.72</v>
      </c>
      <c r="H13" s="8">
        <f t="shared" si="0"/>
        <v>73.36</v>
      </c>
      <c r="I13" s="10" t="s">
        <v>16</v>
      </c>
      <c r="J13" s="6" t="s">
        <v>16</v>
      </c>
    </row>
    <row r="14" spans="1:10" s="1" customFormat="1" ht="19.5" customHeight="1">
      <c r="A14" s="13">
        <v>11</v>
      </c>
      <c r="B14" s="6" t="s">
        <v>12</v>
      </c>
      <c r="C14" s="8" t="s">
        <v>34</v>
      </c>
      <c r="D14" s="8" t="s">
        <v>35</v>
      </c>
      <c r="E14" s="5">
        <v>2019011423</v>
      </c>
      <c r="F14" s="9">
        <v>74.5</v>
      </c>
      <c r="G14" s="8">
        <v>81.84</v>
      </c>
      <c r="H14" s="8">
        <f t="shared" si="0"/>
        <v>78.17</v>
      </c>
      <c r="I14" s="10" t="s">
        <v>16</v>
      </c>
      <c r="J14" s="6" t="s">
        <v>16</v>
      </c>
    </row>
    <row r="15" spans="1:10" s="1" customFormat="1" ht="19.5" customHeight="1">
      <c r="A15" s="13">
        <v>12</v>
      </c>
      <c r="B15" s="6" t="s">
        <v>12</v>
      </c>
      <c r="C15" s="8" t="s">
        <v>36</v>
      </c>
      <c r="D15" s="8" t="s">
        <v>37</v>
      </c>
      <c r="E15" s="5">
        <v>2019011505</v>
      </c>
      <c r="F15" s="9">
        <v>70.5</v>
      </c>
      <c r="G15" s="8">
        <v>79.959999999999994</v>
      </c>
      <c r="H15" s="8">
        <f t="shared" si="0"/>
        <v>75.23</v>
      </c>
      <c r="I15" s="10" t="s">
        <v>16</v>
      </c>
      <c r="J15" s="6" t="s">
        <v>16</v>
      </c>
    </row>
    <row r="16" spans="1:10" s="1" customFormat="1" ht="19.5" customHeight="1">
      <c r="A16" s="13">
        <v>13</v>
      </c>
      <c r="B16" s="6" t="s">
        <v>12</v>
      </c>
      <c r="C16" s="8" t="s">
        <v>38</v>
      </c>
      <c r="D16" s="8" t="s">
        <v>39</v>
      </c>
      <c r="E16" s="5">
        <v>2019011504</v>
      </c>
      <c r="F16" s="9">
        <v>63</v>
      </c>
      <c r="G16" s="8">
        <v>87.88</v>
      </c>
      <c r="H16" s="8">
        <f t="shared" si="0"/>
        <v>75.44</v>
      </c>
      <c r="I16" s="10" t="s">
        <v>16</v>
      </c>
      <c r="J16" s="6" t="s">
        <v>16</v>
      </c>
    </row>
    <row r="17" spans="1:10" s="1" customFormat="1" ht="19.5" customHeight="1">
      <c r="A17" s="13">
        <v>14</v>
      </c>
      <c r="B17" s="6" t="s">
        <v>12</v>
      </c>
      <c r="C17" s="8" t="s">
        <v>40</v>
      </c>
      <c r="D17" s="11" t="s">
        <v>41</v>
      </c>
      <c r="E17" s="5">
        <v>2019012103</v>
      </c>
      <c r="F17" s="9">
        <v>70</v>
      </c>
      <c r="G17" s="11">
        <v>84.52</v>
      </c>
      <c r="H17" s="8">
        <f t="shared" si="0"/>
        <v>77.260000000000005</v>
      </c>
      <c r="I17" s="10" t="s">
        <v>16</v>
      </c>
      <c r="J17" s="6" t="s">
        <v>16</v>
      </c>
    </row>
    <row r="18" spans="1:10" s="1" customFormat="1" ht="19.5" customHeight="1">
      <c r="A18" s="13">
        <v>15</v>
      </c>
      <c r="B18" s="6" t="s">
        <v>12</v>
      </c>
      <c r="C18" s="8" t="s">
        <v>42</v>
      </c>
      <c r="D18" s="8" t="s">
        <v>43</v>
      </c>
      <c r="E18" s="5">
        <v>2019011611</v>
      </c>
      <c r="F18" s="9">
        <v>57.5</v>
      </c>
      <c r="G18" s="8">
        <v>87.92</v>
      </c>
      <c r="H18" s="8">
        <f t="shared" si="0"/>
        <v>72.709999999999994</v>
      </c>
      <c r="I18" s="10" t="s">
        <v>16</v>
      </c>
      <c r="J18" s="6" t="s">
        <v>16</v>
      </c>
    </row>
    <row r="19" spans="1:10" s="1" customFormat="1" ht="19.5" customHeight="1">
      <c r="A19" s="13">
        <v>16</v>
      </c>
      <c r="B19" s="6" t="s">
        <v>12</v>
      </c>
      <c r="C19" s="8" t="s">
        <v>44</v>
      </c>
      <c r="D19" s="8" t="s">
        <v>45</v>
      </c>
      <c r="E19" s="5">
        <v>2019011318</v>
      </c>
      <c r="F19" s="9">
        <v>74</v>
      </c>
      <c r="G19" s="8">
        <v>81.28</v>
      </c>
      <c r="H19" s="8">
        <f t="shared" si="0"/>
        <v>77.64</v>
      </c>
      <c r="I19" s="10" t="s">
        <v>16</v>
      </c>
      <c r="J19" s="6" t="s">
        <v>16</v>
      </c>
    </row>
    <row r="20" spans="1:10" s="1" customFormat="1" ht="19.5" customHeight="1">
      <c r="A20" s="13">
        <v>17</v>
      </c>
      <c r="B20" s="6" t="s">
        <v>12</v>
      </c>
      <c r="C20" s="8" t="s">
        <v>46</v>
      </c>
      <c r="D20" s="8" t="s">
        <v>47</v>
      </c>
      <c r="E20" s="5">
        <v>2019011801</v>
      </c>
      <c r="F20" s="9">
        <v>67.5</v>
      </c>
      <c r="G20" s="8">
        <v>82.8</v>
      </c>
      <c r="H20" s="8">
        <f t="shared" si="0"/>
        <v>75.150000000000006</v>
      </c>
      <c r="I20" s="10" t="s">
        <v>16</v>
      </c>
      <c r="J20" s="6" t="s">
        <v>16</v>
      </c>
    </row>
    <row r="21" spans="1:10" s="1" customFormat="1" ht="19.5" customHeight="1">
      <c r="A21" s="13">
        <v>18</v>
      </c>
      <c r="B21" s="6" t="s">
        <v>12</v>
      </c>
      <c r="C21" s="8" t="s">
        <v>46</v>
      </c>
      <c r="D21" s="8" t="s">
        <v>48</v>
      </c>
      <c r="E21" s="5">
        <v>2019012111</v>
      </c>
      <c r="F21" s="9">
        <v>64</v>
      </c>
      <c r="G21" s="8">
        <v>84.8</v>
      </c>
      <c r="H21" s="8">
        <f t="shared" si="0"/>
        <v>74.400000000000006</v>
      </c>
      <c r="I21" s="10" t="s">
        <v>16</v>
      </c>
      <c r="J21" s="6" t="s">
        <v>16</v>
      </c>
    </row>
    <row r="22" spans="1:10" s="1" customFormat="1" ht="19.5" customHeight="1">
      <c r="A22" s="13">
        <v>19</v>
      </c>
      <c r="B22" s="6" t="s">
        <v>12</v>
      </c>
      <c r="C22" s="8" t="s">
        <v>49</v>
      </c>
      <c r="D22" s="8" t="s">
        <v>50</v>
      </c>
      <c r="E22" s="5">
        <v>2019011722</v>
      </c>
      <c r="F22" s="9">
        <v>58.5</v>
      </c>
      <c r="G22" s="8">
        <v>84.12</v>
      </c>
      <c r="H22" s="8">
        <f t="shared" si="0"/>
        <v>71.31</v>
      </c>
      <c r="I22" s="10" t="s">
        <v>16</v>
      </c>
      <c r="J22" s="6" t="s">
        <v>16</v>
      </c>
    </row>
    <row r="23" spans="1:10" s="1" customFormat="1" ht="19.5" customHeight="1">
      <c r="A23" s="13">
        <v>20</v>
      </c>
      <c r="B23" s="6" t="s">
        <v>12</v>
      </c>
      <c r="C23" s="8" t="s">
        <v>51</v>
      </c>
      <c r="D23" s="8" t="s">
        <v>52</v>
      </c>
      <c r="E23" s="5">
        <v>2019010825</v>
      </c>
      <c r="F23" s="9">
        <v>71</v>
      </c>
      <c r="G23" s="8">
        <v>87.52</v>
      </c>
      <c r="H23" s="8">
        <f t="shared" si="0"/>
        <v>79.260000000000005</v>
      </c>
      <c r="I23" s="10" t="s">
        <v>16</v>
      </c>
      <c r="J23" s="6" t="s">
        <v>16</v>
      </c>
    </row>
    <row r="24" spans="1:10" s="1" customFormat="1" ht="19.5" customHeight="1">
      <c r="A24" s="13">
        <v>21</v>
      </c>
      <c r="B24" s="6" t="s">
        <v>12</v>
      </c>
      <c r="C24" s="8" t="s">
        <v>53</v>
      </c>
      <c r="D24" s="8" t="s">
        <v>54</v>
      </c>
      <c r="E24" s="5">
        <v>2019011818</v>
      </c>
      <c r="F24" s="9">
        <v>56</v>
      </c>
      <c r="G24" s="8">
        <v>89.72</v>
      </c>
      <c r="H24" s="8">
        <f t="shared" si="0"/>
        <v>72.86</v>
      </c>
      <c r="I24" s="10" t="s">
        <v>16</v>
      </c>
      <c r="J24" s="6" t="s">
        <v>16</v>
      </c>
    </row>
    <row r="25" spans="1:10" s="1" customFormat="1" ht="19.5" customHeight="1">
      <c r="A25" s="13">
        <v>22</v>
      </c>
      <c r="B25" s="6" t="s">
        <v>12</v>
      </c>
      <c r="C25" s="8" t="s">
        <v>55</v>
      </c>
      <c r="D25" s="8" t="s">
        <v>56</v>
      </c>
      <c r="E25" s="5">
        <v>2019011328</v>
      </c>
      <c r="F25" s="9">
        <v>66.5</v>
      </c>
      <c r="G25" s="8">
        <v>85.88</v>
      </c>
      <c r="H25" s="8">
        <f t="shared" si="0"/>
        <v>76.19</v>
      </c>
      <c r="I25" s="10" t="s">
        <v>16</v>
      </c>
      <c r="J25" s="6" t="s">
        <v>16</v>
      </c>
    </row>
    <row r="26" spans="1:10" s="1" customFormat="1" ht="19.5" customHeight="1">
      <c r="A26" s="13">
        <v>23</v>
      </c>
      <c r="B26" s="6" t="s">
        <v>12</v>
      </c>
      <c r="C26" s="8" t="s">
        <v>57</v>
      </c>
      <c r="D26" s="8" t="s">
        <v>58</v>
      </c>
      <c r="E26" s="5">
        <v>2019012028</v>
      </c>
      <c r="F26" s="9">
        <v>79</v>
      </c>
      <c r="G26" s="8">
        <v>88.44</v>
      </c>
      <c r="H26" s="8">
        <f t="shared" si="0"/>
        <v>83.72</v>
      </c>
      <c r="I26" s="10" t="s">
        <v>16</v>
      </c>
      <c r="J26" s="6" t="s">
        <v>16</v>
      </c>
    </row>
    <row r="27" spans="1:10" s="1" customFormat="1" ht="19.5" customHeight="1">
      <c r="A27" s="13">
        <v>24</v>
      </c>
      <c r="B27" s="6" t="s">
        <v>12</v>
      </c>
      <c r="C27" s="8" t="s">
        <v>59</v>
      </c>
      <c r="D27" s="8" t="s">
        <v>60</v>
      </c>
      <c r="E27" s="5">
        <v>2019010113</v>
      </c>
      <c r="F27" s="9">
        <v>63.5</v>
      </c>
      <c r="G27" s="8">
        <v>87.04</v>
      </c>
      <c r="H27" s="8">
        <f t="shared" si="0"/>
        <v>75.27</v>
      </c>
      <c r="I27" s="10" t="s">
        <v>16</v>
      </c>
      <c r="J27" s="6" t="s">
        <v>16</v>
      </c>
    </row>
    <row r="28" spans="1:10" s="1" customFormat="1" ht="19.5" customHeight="1">
      <c r="A28" s="13">
        <v>25</v>
      </c>
      <c r="B28" s="6" t="s">
        <v>12</v>
      </c>
      <c r="C28" s="8" t="s">
        <v>63</v>
      </c>
      <c r="D28" s="8" t="s">
        <v>64</v>
      </c>
      <c r="E28" s="5">
        <v>2019012218</v>
      </c>
      <c r="F28" s="9">
        <v>72.5</v>
      </c>
      <c r="G28" s="8">
        <v>89.56</v>
      </c>
      <c r="H28" s="8">
        <f>ROUND((F28+G28)/2,2)</f>
        <v>81.03</v>
      </c>
      <c r="I28" s="10" t="s">
        <v>16</v>
      </c>
      <c r="J28" s="6" t="s">
        <v>16</v>
      </c>
    </row>
    <row r="29" spans="1:10" s="1" customFormat="1" ht="19.5" customHeight="1">
      <c r="A29" s="13">
        <v>26</v>
      </c>
      <c r="B29" s="6" t="s">
        <v>12</v>
      </c>
      <c r="C29" s="8" t="s">
        <v>61</v>
      </c>
      <c r="D29" s="8" t="s">
        <v>62</v>
      </c>
      <c r="E29" s="5">
        <v>2019010221</v>
      </c>
      <c r="F29" s="9">
        <v>74</v>
      </c>
      <c r="G29" s="8">
        <v>81.400000000000006</v>
      </c>
      <c r="H29" s="8">
        <f t="shared" si="0"/>
        <v>77.7</v>
      </c>
      <c r="I29" s="10" t="s">
        <v>16</v>
      </c>
      <c r="J29" s="6" t="s">
        <v>16</v>
      </c>
    </row>
    <row r="30" spans="1:10" s="1" customFormat="1" ht="19.5" customHeight="1">
      <c r="A30" s="13">
        <v>27</v>
      </c>
      <c r="B30" s="6" t="s">
        <v>12</v>
      </c>
      <c r="C30" s="8" t="s">
        <v>65</v>
      </c>
      <c r="D30" s="8" t="s">
        <v>66</v>
      </c>
      <c r="E30" s="5">
        <v>2019010620</v>
      </c>
      <c r="F30" s="9">
        <v>83.5</v>
      </c>
      <c r="G30" s="8">
        <v>89.92</v>
      </c>
      <c r="H30" s="8">
        <f t="shared" ref="H30:H38" si="1">ROUND((F30+G30)/2,2)</f>
        <v>86.71</v>
      </c>
      <c r="I30" s="10" t="s">
        <v>16</v>
      </c>
      <c r="J30" s="6" t="s">
        <v>16</v>
      </c>
    </row>
    <row r="31" spans="1:10" s="1" customFormat="1" ht="19.5" customHeight="1">
      <c r="A31" s="13">
        <v>28</v>
      </c>
      <c r="B31" s="6" t="s">
        <v>12</v>
      </c>
      <c r="C31" s="8" t="s">
        <v>67</v>
      </c>
      <c r="D31" s="8" t="s">
        <v>68</v>
      </c>
      <c r="E31" s="5">
        <v>2019010218</v>
      </c>
      <c r="F31" s="9">
        <v>54</v>
      </c>
      <c r="G31" s="8">
        <v>84.52</v>
      </c>
      <c r="H31" s="8">
        <f t="shared" si="1"/>
        <v>69.260000000000005</v>
      </c>
      <c r="I31" s="10" t="s">
        <v>16</v>
      </c>
      <c r="J31" s="6" t="s">
        <v>16</v>
      </c>
    </row>
    <row r="32" spans="1:10" s="1" customFormat="1" ht="19.5" customHeight="1">
      <c r="A32" s="13">
        <v>29</v>
      </c>
      <c r="B32" s="6" t="s">
        <v>12</v>
      </c>
      <c r="C32" s="8" t="s">
        <v>69</v>
      </c>
      <c r="D32" s="8" t="s">
        <v>70</v>
      </c>
      <c r="E32" s="5">
        <v>2019010508</v>
      </c>
      <c r="F32" s="9">
        <v>69.5</v>
      </c>
      <c r="G32" s="8">
        <v>85.56</v>
      </c>
      <c r="H32" s="8">
        <f t="shared" si="1"/>
        <v>77.53</v>
      </c>
      <c r="I32" s="10" t="s">
        <v>16</v>
      </c>
      <c r="J32" s="6" t="s">
        <v>16</v>
      </c>
    </row>
    <row r="33" spans="1:10" s="1" customFormat="1" ht="19.5" customHeight="1">
      <c r="A33" s="13">
        <v>30</v>
      </c>
      <c r="B33" s="6" t="s">
        <v>12</v>
      </c>
      <c r="C33" s="8" t="s">
        <v>71</v>
      </c>
      <c r="D33" s="8" t="s">
        <v>72</v>
      </c>
      <c r="E33" s="5">
        <v>2019011815</v>
      </c>
      <c r="F33" s="9">
        <v>69.5</v>
      </c>
      <c r="G33" s="8">
        <v>94.56</v>
      </c>
      <c r="H33" s="8">
        <f t="shared" si="1"/>
        <v>82.03</v>
      </c>
      <c r="I33" s="10" t="s">
        <v>16</v>
      </c>
      <c r="J33" s="6" t="s">
        <v>16</v>
      </c>
    </row>
    <row r="34" spans="1:10" s="1" customFormat="1" ht="19.5" customHeight="1">
      <c r="A34" s="13">
        <v>31</v>
      </c>
      <c r="B34" s="6" t="s">
        <v>12</v>
      </c>
      <c r="C34" s="8" t="s">
        <v>73</v>
      </c>
      <c r="D34" s="8" t="s">
        <v>74</v>
      </c>
      <c r="E34" s="5">
        <v>2019011007</v>
      </c>
      <c r="F34" s="9">
        <v>66.5</v>
      </c>
      <c r="G34" s="8">
        <v>88.28</v>
      </c>
      <c r="H34" s="8">
        <f t="shared" si="1"/>
        <v>77.39</v>
      </c>
      <c r="I34" s="10" t="s">
        <v>16</v>
      </c>
      <c r="J34" s="6" t="s">
        <v>16</v>
      </c>
    </row>
    <row r="35" spans="1:10" s="1" customFormat="1" ht="19.5" customHeight="1">
      <c r="A35" s="13">
        <v>32</v>
      </c>
      <c r="B35" s="6" t="s">
        <v>12</v>
      </c>
      <c r="C35" s="8" t="s">
        <v>75</v>
      </c>
      <c r="D35" s="8" t="s">
        <v>76</v>
      </c>
      <c r="E35" s="5">
        <v>2019011003</v>
      </c>
      <c r="F35" s="9">
        <v>70</v>
      </c>
      <c r="G35" s="8">
        <v>93.56</v>
      </c>
      <c r="H35" s="8">
        <f t="shared" si="1"/>
        <v>81.78</v>
      </c>
      <c r="I35" s="10" t="s">
        <v>16</v>
      </c>
      <c r="J35" s="6" t="s">
        <v>16</v>
      </c>
    </row>
    <row r="36" spans="1:10" s="1" customFormat="1" ht="19.5" customHeight="1">
      <c r="A36" s="13">
        <v>33</v>
      </c>
      <c r="B36" s="6" t="s">
        <v>12</v>
      </c>
      <c r="C36" s="8" t="s">
        <v>77</v>
      </c>
      <c r="D36" s="8" t="s">
        <v>78</v>
      </c>
      <c r="E36" s="5">
        <v>2019010617</v>
      </c>
      <c r="F36" s="9">
        <v>77</v>
      </c>
      <c r="G36" s="8">
        <v>86.8</v>
      </c>
      <c r="H36" s="8">
        <f t="shared" si="1"/>
        <v>81.900000000000006</v>
      </c>
      <c r="I36" s="10" t="s">
        <v>16</v>
      </c>
      <c r="J36" s="6" t="s">
        <v>16</v>
      </c>
    </row>
    <row r="37" spans="1:10" s="1" customFormat="1" ht="19.5" customHeight="1">
      <c r="A37" s="13">
        <v>34</v>
      </c>
      <c r="B37" s="6" t="s">
        <v>12</v>
      </c>
      <c r="C37" s="8" t="s">
        <v>77</v>
      </c>
      <c r="D37" s="8" t="s">
        <v>79</v>
      </c>
      <c r="E37" s="5">
        <v>2019010314</v>
      </c>
      <c r="F37" s="9">
        <v>77.5</v>
      </c>
      <c r="G37" s="8">
        <v>82.2</v>
      </c>
      <c r="H37" s="8">
        <f t="shared" si="1"/>
        <v>79.849999999999994</v>
      </c>
      <c r="I37" s="10" t="s">
        <v>16</v>
      </c>
      <c r="J37" s="6" t="s">
        <v>16</v>
      </c>
    </row>
    <row r="38" spans="1:10" s="1" customFormat="1" ht="19.5" customHeight="1">
      <c r="A38" s="13">
        <v>35</v>
      </c>
      <c r="B38" s="6" t="s">
        <v>12</v>
      </c>
      <c r="C38" s="8" t="s">
        <v>77</v>
      </c>
      <c r="D38" s="8" t="s">
        <v>80</v>
      </c>
      <c r="E38" s="5">
        <v>2019010419</v>
      </c>
      <c r="F38" s="9">
        <v>69.5</v>
      </c>
      <c r="G38" s="8">
        <v>84</v>
      </c>
      <c r="H38" s="8">
        <f t="shared" si="1"/>
        <v>76.75</v>
      </c>
      <c r="I38" s="10" t="s">
        <v>16</v>
      </c>
      <c r="J38" s="6" t="s">
        <v>16</v>
      </c>
    </row>
    <row r="39" spans="1:10" s="1" customFormat="1" ht="19.5" customHeight="1">
      <c r="A39" s="13">
        <v>36</v>
      </c>
      <c r="B39" s="6" t="s">
        <v>12</v>
      </c>
      <c r="C39" s="7" t="s">
        <v>81</v>
      </c>
      <c r="D39" s="8" t="s">
        <v>82</v>
      </c>
      <c r="E39" s="8" t="s">
        <v>9</v>
      </c>
      <c r="F39" s="8" t="s">
        <v>9</v>
      </c>
      <c r="G39" s="8">
        <v>88.3</v>
      </c>
      <c r="H39" s="8">
        <v>88.3</v>
      </c>
      <c r="I39" s="10" t="s">
        <v>16</v>
      </c>
      <c r="J39" s="6" t="s">
        <v>16</v>
      </c>
    </row>
    <row r="40" spans="1:10" s="1" customFormat="1" ht="19.5" customHeight="1">
      <c r="A40" s="13">
        <v>37</v>
      </c>
      <c r="B40" s="6" t="s">
        <v>12</v>
      </c>
      <c r="C40" s="7" t="s">
        <v>81</v>
      </c>
      <c r="D40" s="8" t="s">
        <v>83</v>
      </c>
      <c r="E40" s="8" t="s">
        <v>9</v>
      </c>
      <c r="F40" s="8" t="s">
        <v>9</v>
      </c>
      <c r="G40" s="8">
        <v>79.16</v>
      </c>
      <c r="H40" s="8">
        <v>79.16</v>
      </c>
      <c r="I40" s="10" t="s">
        <v>16</v>
      </c>
      <c r="J40" s="6" t="s">
        <v>16</v>
      </c>
    </row>
    <row r="41" spans="1:10" s="1" customFormat="1" ht="19.5" customHeight="1">
      <c r="A41" s="13">
        <v>38</v>
      </c>
      <c r="B41" s="6" t="s">
        <v>12</v>
      </c>
      <c r="C41" s="7" t="s">
        <v>81</v>
      </c>
      <c r="D41" s="8" t="s">
        <v>84</v>
      </c>
      <c r="E41" s="8" t="s">
        <v>9</v>
      </c>
      <c r="F41" s="8" t="s">
        <v>9</v>
      </c>
      <c r="G41" s="8">
        <v>78.33</v>
      </c>
      <c r="H41" s="8">
        <v>78.33</v>
      </c>
      <c r="I41" s="10" t="s">
        <v>16</v>
      </c>
      <c r="J41" s="6" t="s">
        <v>16</v>
      </c>
    </row>
    <row r="42" spans="1:10" s="1" customFormat="1" ht="24.75" customHeight="1">
      <c r="A42" s="13">
        <v>39</v>
      </c>
      <c r="B42" s="6" t="s">
        <v>12</v>
      </c>
      <c r="C42" s="7" t="s">
        <v>13</v>
      </c>
      <c r="D42" s="8" t="s">
        <v>85</v>
      </c>
      <c r="E42" s="8" t="s">
        <v>9</v>
      </c>
      <c r="F42" s="8" t="s">
        <v>9</v>
      </c>
      <c r="G42" s="8">
        <v>79.599999999999994</v>
      </c>
      <c r="H42" s="8">
        <v>79.599999999999994</v>
      </c>
      <c r="I42" s="10" t="s">
        <v>16</v>
      </c>
      <c r="J42" s="6" t="s">
        <v>16</v>
      </c>
    </row>
    <row r="43" spans="1:10" s="1" customFormat="1" ht="51" customHeight="1">
      <c r="A43" s="16" t="s">
        <v>87</v>
      </c>
      <c r="B43" s="17"/>
      <c r="C43" s="17"/>
      <c r="D43" s="17"/>
      <c r="E43" s="17"/>
      <c r="F43" s="17"/>
      <c r="G43" s="17"/>
      <c r="H43" s="17"/>
      <c r="I43" s="17"/>
      <c r="J43" s="17"/>
    </row>
    <row r="44" spans="1:10">
      <c r="B44" s="4"/>
      <c r="C44" s="4"/>
      <c r="D44" s="4"/>
      <c r="E44" s="4"/>
      <c r="F44" s="4"/>
      <c r="G44" s="4"/>
      <c r="H44" s="4"/>
      <c r="I44" s="4"/>
      <c r="J44" s="4"/>
    </row>
  </sheetData>
  <mergeCells count="3">
    <mergeCell ref="A1:B1"/>
    <mergeCell ref="A2:J2"/>
    <mergeCell ref="A43:J43"/>
  </mergeCells>
  <phoneticPr fontId="5" type="noConversion"/>
  <pageMargins left="0.39370078740157483" right="0" top="0.39370078740157483" bottom="0.59055118110236227" header="0.39370078740157483" footer="0.39370078740157483"/>
  <pageSetup paperSize="9" scale="91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2019-10-11T00:40:41Z</cp:lastPrinted>
  <dcterms:created xsi:type="dcterms:W3CDTF">1996-12-17T01:32:00Z</dcterms:created>
  <dcterms:modified xsi:type="dcterms:W3CDTF">2019-10-17T08:02:12Z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