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1" i="1"/>
  <c r="F80"/>
  <c r="F79"/>
  <c r="F78"/>
  <c r="F77"/>
  <c r="F76"/>
  <c r="F75"/>
  <c r="F74"/>
  <c r="F73"/>
  <c r="F70"/>
  <c r="F69"/>
  <c r="F68"/>
  <c r="F67"/>
  <c r="F66"/>
  <c r="F65"/>
  <c r="F64"/>
  <c r="F61"/>
  <c r="F60"/>
  <c r="F59"/>
  <c r="F58"/>
  <c r="F57"/>
  <c r="F56"/>
  <c r="F55"/>
  <c r="F54"/>
  <c r="F53"/>
  <c r="F52"/>
  <c r="F51"/>
  <c r="F50"/>
  <c r="F49"/>
  <c r="F48"/>
  <c r="F45"/>
  <c r="F44"/>
  <c r="F43"/>
  <c r="F42"/>
  <c r="F41"/>
  <c r="F40"/>
  <c r="F38"/>
  <c r="F37"/>
  <c r="F36"/>
  <c r="F35"/>
  <c r="F34"/>
  <c r="F33"/>
  <c r="F32"/>
  <c r="F31"/>
  <c r="F29"/>
  <c r="F28"/>
  <c r="F24"/>
  <c r="F23"/>
  <c r="F22"/>
  <c r="F21"/>
  <c r="F19"/>
  <c r="F18"/>
  <c r="F17"/>
  <c r="F16"/>
  <c r="F15"/>
  <c r="F14"/>
  <c r="F13"/>
  <c r="F12"/>
  <c r="F11"/>
  <c r="F10"/>
  <c r="F8"/>
  <c r="F7"/>
  <c r="F5"/>
  <c r="F4"/>
  <c r="F3"/>
</calcChain>
</file>

<file path=xl/sharedStrings.xml><?xml version="1.0" encoding="utf-8"?>
<sst xmlns="http://schemas.openxmlformats.org/spreadsheetml/2006/main" count="364" uniqueCount="163">
  <si>
    <t>岗位代码</t>
  </si>
  <si>
    <t>准考证</t>
  </si>
  <si>
    <t>报考岗位</t>
  </si>
  <si>
    <t>笔试成绩</t>
  </si>
  <si>
    <t>面试
成绩</t>
  </si>
  <si>
    <t>总成绩</t>
  </si>
  <si>
    <t>07101</t>
  </si>
  <si>
    <t>219012505</t>
  </si>
  <si>
    <t>内科医师</t>
  </si>
  <si>
    <t>61</t>
  </si>
  <si>
    <t>219012508</t>
  </si>
  <si>
    <t>60</t>
  </si>
  <si>
    <t>219012413</t>
  </si>
  <si>
    <t>07102</t>
  </si>
  <si>
    <t>219012420</t>
  </si>
  <si>
    <t>外科医师</t>
  </si>
  <si>
    <t>38</t>
  </si>
  <si>
    <t>缺考</t>
  </si>
  <si>
    <t>07103</t>
  </si>
  <si>
    <t>219012426</t>
  </si>
  <si>
    <t>妇产科医师</t>
  </si>
  <si>
    <t>58</t>
  </si>
  <si>
    <t>是</t>
  </si>
  <si>
    <t>219012401</t>
  </si>
  <si>
    <t>51</t>
  </si>
  <si>
    <t>219012324</t>
  </si>
  <si>
    <t>48</t>
  </si>
  <si>
    <t>07104</t>
  </si>
  <si>
    <t>219012302</t>
  </si>
  <si>
    <t>儿科医师</t>
  </si>
  <si>
    <t>52</t>
  </si>
  <si>
    <t>219012321</t>
  </si>
  <si>
    <t>40</t>
  </si>
  <si>
    <t>219012408</t>
  </si>
  <si>
    <t>36</t>
  </si>
  <si>
    <t>219012330</t>
  </si>
  <si>
    <t>07105</t>
  </si>
  <si>
    <t>219012604</t>
  </si>
  <si>
    <t>口腔医师</t>
  </si>
  <si>
    <t>65</t>
  </si>
  <si>
    <t>219012610</t>
  </si>
  <si>
    <t>69</t>
  </si>
  <si>
    <t>219012609</t>
  </si>
  <si>
    <t>66</t>
  </si>
  <si>
    <t>07106</t>
  </si>
  <si>
    <t>219012313</t>
  </si>
  <si>
    <t>眼科医师</t>
  </si>
  <si>
    <t>53</t>
  </si>
  <si>
    <t>07107</t>
  </si>
  <si>
    <t>219012704</t>
  </si>
  <si>
    <t>针灸推拿医师</t>
  </si>
  <si>
    <t>76</t>
  </si>
  <si>
    <t>219012703</t>
  </si>
  <si>
    <t>70</t>
  </si>
  <si>
    <t>219012706</t>
  </si>
  <si>
    <t>63</t>
  </si>
  <si>
    <t>07108</t>
  </si>
  <si>
    <t>219014010</t>
  </si>
  <si>
    <t>公共卫生医师</t>
  </si>
  <si>
    <t>32</t>
  </si>
  <si>
    <t>219014002</t>
  </si>
  <si>
    <t>35</t>
  </si>
  <si>
    <t>219014007</t>
  </si>
  <si>
    <t>219014004</t>
  </si>
  <si>
    <t>29</t>
  </si>
  <si>
    <t>219014012</t>
  </si>
  <si>
    <t>39</t>
  </si>
  <si>
    <t>219014005</t>
  </si>
  <si>
    <t>31</t>
  </si>
  <si>
    <t>219014013</t>
  </si>
  <si>
    <t>30</t>
  </si>
  <si>
    <t>07110</t>
  </si>
  <si>
    <t>219013612</t>
  </si>
  <si>
    <t>超声医师</t>
  </si>
  <si>
    <t>47</t>
  </si>
  <si>
    <t>219013603</t>
  </si>
  <si>
    <t>41</t>
  </si>
  <si>
    <t>219013602</t>
  </si>
  <si>
    <t>43</t>
  </si>
  <si>
    <t>07111</t>
  </si>
  <si>
    <t>219013618</t>
  </si>
  <si>
    <t>放射技师</t>
  </si>
  <si>
    <t>44</t>
  </si>
  <si>
    <t>219013604</t>
  </si>
  <si>
    <t>219013606</t>
  </si>
  <si>
    <t>46</t>
  </si>
  <si>
    <t>219013614</t>
  </si>
  <si>
    <t>07112</t>
  </si>
  <si>
    <t>219012409</t>
  </si>
  <si>
    <t>院前急救医师</t>
  </si>
  <si>
    <t>57</t>
  </si>
  <si>
    <t>219012506</t>
  </si>
  <si>
    <t>219012414</t>
  </si>
  <si>
    <t>55</t>
  </si>
  <si>
    <t>219012316</t>
  </si>
  <si>
    <t>219012417</t>
  </si>
  <si>
    <t>24</t>
  </si>
  <si>
    <t>07113</t>
  </si>
  <si>
    <t>219013802</t>
  </si>
  <si>
    <t>药剂师A</t>
  </si>
  <si>
    <t>219013815</t>
  </si>
  <si>
    <t>42</t>
  </si>
  <si>
    <t>219013906</t>
  </si>
  <si>
    <t>219013706</t>
  </si>
  <si>
    <t>07114</t>
  </si>
  <si>
    <t>219013813</t>
  </si>
  <si>
    <t>药剂师B</t>
  </si>
  <si>
    <t>219013724</t>
  </si>
  <si>
    <t>45</t>
  </si>
  <si>
    <t>219013904</t>
  </si>
  <si>
    <t>219013708</t>
  </si>
  <si>
    <t>07115</t>
  </si>
  <si>
    <t>219011117</t>
  </si>
  <si>
    <t>护理A</t>
  </si>
  <si>
    <t>219012106</t>
  </si>
  <si>
    <t>219011623</t>
  </si>
  <si>
    <t>219010202</t>
  </si>
  <si>
    <t>219011120</t>
  </si>
  <si>
    <t>219012211</t>
  </si>
  <si>
    <t>219010115</t>
  </si>
  <si>
    <t>219011429</t>
  </si>
  <si>
    <t>219011714</t>
  </si>
  <si>
    <t>219011815</t>
  </si>
  <si>
    <t>62</t>
  </si>
  <si>
    <t>219011929</t>
  </si>
  <si>
    <t>59</t>
  </si>
  <si>
    <t>219011305</t>
  </si>
  <si>
    <t>219012028</t>
  </si>
  <si>
    <t>219011126</t>
  </si>
  <si>
    <t>219011318</t>
  </si>
  <si>
    <t>64</t>
  </si>
  <si>
    <t>219011207</t>
  </si>
  <si>
    <t>07116</t>
  </si>
  <si>
    <t>219010826</t>
  </si>
  <si>
    <t>男护</t>
  </si>
  <si>
    <t>219012228</t>
  </si>
  <si>
    <t>219011009</t>
  </si>
  <si>
    <t>219012006</t>
  </si>
  <si>
    <t>56</t>
  </si>
  <si>
    <t>219010408</t>
  </si>
  <si>
    <t>219011302</t>
  </si>
  <si>
    <t>219010309</t>
  </si>
  <si>
    <t>219010409</t>
  </si>
  <si>
    <t>219010706</t>
  </si>
  <si>
    <t>07117</t>
  </si>
  <si>
    <t>219013324</t>
  </si>
  <si>
    <t>行政管理</t>
  </si>
  <si>
    <t>219013328</t>
  </si>
  <si>
    <t>219013504</t>
  </si>
  <si>
    <t>07118</t>
  </si>
  <si>
    <t>219013217</t>
  </si>
  <si>
    <t>财务</t>
  </si>
  <si>
    <t>219013103</t>
  </si>
  <si>
    <t>73</t>
  </si>
  <si>
    <t>219012920</t>
  </si>
  <si>
    <t>81</t>
  </si>
  <si>
    <t>219013209</t>
  </si>
  <si>
    <t>219012820</t>
  </si>
  <si>
    <t>79</t>
  </si>
  <si>
    <t>219013027</t>
  </si>
  <si>
    <t>219013102</t>
  </si>
  <si>
    <t>2019年滨海区中医院公开招聘进入考察体检范围人员名单</t>
    <phoneticPr fontId="8" type="noConversion"/>
  </si>
  <si>
    <t>是否进入考察体检范围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</si>
</sst>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Arial"/>
      <family val="2"/>
    </font>
    <font>
      <sz val="10"/>
      <name val="Arial"/>
      <family val="2"/>
    </font>
    <font>
      <sz val="18"/>
      <color theme="1"/>
      <name val="方正小标宋简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topLeftCell="A70" workbookViewId="0">
      <selection activeCell="J4" sqref="J4"/>
    </sheetView>
  </sheetViews>
  <sheetFormatPr defaultColWidth="9" defaultRowHeight="25.5" customHeight="1"/>
  <cols>
    <col min="1" max="1" width="9.375" style="1" customWidth="1"/>
    <col min="2" max="2" width="14.375" style="1" customWidth="1"/>
    <col min="3" max="3" width="13" style="1" customWidth="1"/>
    <col min="4" max="4" width="10.375" style="1" customWidth="1"/>
    <col min="5" max="5" width="11.5" style="1" customWidth="1"/>
    <col min="6" max="6" width="9" style="4" customWidth="1"/>
    <col min="7" max="7" width="9.875" style="1" customWidth="1"/>
    <col min="8" max="16383" width="9" style="1" customWidth="1"/>
    <col min="16384" max="16384" width="9" style="1"/>
  </cols>
  <sheetData>
    <row r="1" spans="1:7" ht="39" customHeight="1">
      <c r="A1" s="11" t="s">
        <v>161</v>
      </c>
      <c r="B1" s="11"/>
      <c r="C1" s="11"/>
      <c r="D1" s="11"/>
      <c r="E1" s="11"/>
      <c r="F1" s="11"/>
      <c r="G1" s="11"/>
    </row>
    <row r="2" spans="1:7" s="2" customFormat="1" ht="42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162</v>
      </c>
    </row>
    <row r="3" spans="1:7" s="3" customFormat="1" ht="25.5" customHeight="1">
      <c r="A3" s="7" t="s">
        <v>6</v>
      </c>
      <c r="B3" s="7" t="s">
        <v>7</v>
      </c>
      <c r="C3" s="7" t="s">
        <v>8</v>
      </c>
      <c r="D3" s="7" t="s">
        <v>9</v>
      </c>
      <c r="E3" s="8">
        <v>53.428571428571402</v>
      </c>
      <c r="F3" s="9">
        <f t="shared" ref="F3:F8" si="0">D3*0.5+E3*0.5</f>
        <v>57.214285714285701</v>
      </c>
      <c r="G3" s="7"/>
    </row>
    <row r="4" spans="1:7" s="3" customFormat="1" ht="25.5" customHeight="1">
      <c r="A4" s="7" t="s">
        <v>6</v>
      </c>
      <c r="B4" s="7" t="s">
        <v>10</v>
      </c>
      <c r="C4" s="7" t="s">
        <v>8</v>
      </c>
      <c r="D4" s="7" t="s">
        <v>11</v>
      </c>
      <c r="E4" s="8">
        <v>52.428571428571402</v>
      </c>
      <c r="F4" s="9">
        <f t="shared" si="0"/>
        <v>56.214285714285701</v>
      </c>
      <c r="G4" s="7"/>
    </row>
    <row r="5" spans="1:7" s="3" customFormat="1" ht="25.5" customHeight="1">
      <c r="A5" s="7" t="s">
        <v>6</v>
      </c>
      <c r="B5" s="7" t="s">
        <v>12</v>
      </c>
      <c r="C5" s="7" t="s">
        <v>8</v>
      </c>
      <c r="D5" s="7" t="s">
        <v>11</v>
      </c>
      <c r="E5" s="8">
        <v>55.571428571428598</v>
      </c>
      <c r="F5" s="9">
        <f t="shared" si="0"/>
        <v>57.785714285714299</v>
      </c>
      <c r="G5" s="7"/>
    </row>
    <row r="6" spans="1:7" s="3" customFormat="1" ht="25.5" customHeight="1">
      <c r="A6" s="7" t="s">
        <v>13</v>
      </c>
      <c r="B6" s="7" t="s">
        <v>14</v>
      </c>
      <c r="C6" s="7" t="s">
        <v>15</v>
      </c>
      <c r="D6" s="7" t="s">
        <v>16</v>
      </c>
      <c r="E6" s="8" t="s">
        <v>17</v>
      </c>
      <c r="F6" s="9"/>
      <c r="G6" s="7"/>
    </row>
    <row r="7" spans="1:7" s="3" customFormat="1" ht="25.5" customHeight="1">
      <c r="A7" s="7" t="s">
        <v>18</v>
      </c>
      <c r="B7" s="7" t="s">
        <v>19</v>
      </c>
      <c r="C7" s="7" t="s">
        <v>20</v>
      </c>
      <c r="D7" s="7" t="s">
        <v>21</v>
      </c>
      <c r="E7" s="8">
        <v>84.6666666666667</v>
      </c>
      <c r="F7" s="9">
        <f t="shared" si="0"/>
        <v>71.3333333333333</v>
      </c>
      <c r="G7" s="7" t="s">
        <v>22</v>
      </c>
    </row>
    <row r="8" spans="1:7" s="3" customFormat="1" ht="25.5" customHeight="1">
      <c r="A8" s="7" t="s">
        <v>18</v>
      </c>
      <c r="B8" s="7" t="s">
        <v>23</v>
      </c>
      <c r="C8" s="7" t="s">
        <v>20</v>
      </c>
      <c r="D8" s="7" t="s">
        <v>24</v>
      </c>
      <c r="E8" s="8">
        <v>60.3333333333333</v>
      </c>
      <c r="F8" s="9">
        <f t="shared" si="0"/>
        <v>55.6666666666667</v>
      </c>
      <c r="G8" s="7"/>
    </row>
    <row r="9" spans="1:7" s="3" customFormat="1" ht="25.5" customHeight="1">
      <c r="A9" s="7" t="s">
        <v>18</v>
      </c>
      <c r="B9" s="7" t="s">
        <v>25</v>
      </c>
      <c r="C9" s="7" t="s">
        <v>20</v>
      </c>
      <c r="D9" s="7" t="s">
        <v>26</v>
      </c>
      <c r="E9" s="8" t="s">
        <v>17</v>
      </c>
      <c r="F9" s="9"/>
      <c r="G9" s="7"/>
    </row>
    <row r="10" spans="1:7" s="3" customFormat="1" ht="25.5" customHeight="1">
      <c r="A10" s="7" t="s">
        <v>27</v>
      </c>
      <c r="B10" s="7" t="s">
        <v>28</v>
      </c>
      <c r="C10" s="7" t="s">
        <v>29</v>
      </c>
      <c r="D10" s="7" t="s">
        <v>30</v>
      </c>
      <c r="E10" s="8">
        <v>84.428571428571402</v>
      </c>
      <c r="F10" s="9">
        <f t="shared" ref="F10:F19" si="1">D10*0.5+E10*0.5</f>
        <v>68.214285714285694</v>
      </c>
      <c r="G10" s="7" t="s">
        <v>22</v>
      </c>
    </row>
    <row r="11" spans="1:7" s="3" customFormat="1" ht="25.5" customHeight="1">
      <c r="A11" s="7" t="s">
        <v>27</v>
      </c>
      <c r="B11" s="7" t="s">
        <v>31</v>
      </c>
      <c r="C11" s="7" t="s">
        <v>29</v>
      </c>
      <c r="D11" s="7" t="s">
        <v>32</v>
      </c>
      <c r="E11" s="8">
        <v>54.142857142857103</v>
      </c>
      <c r="F11" s="9">
        <f t="shared" si="1"/>
        <v>47.071428571428598</v>
      </c>
      <c r="G11" s="7"/>
    </row>
    <row r="12" spans="1:7" s="3" customFormat="1" ht="25.5" customHeight="1">
      <c r="A12" s="7" t="s">
        <v>27</v>
      </c>
      <c r="B12" s="7" t="s">
        <v>33</v>
      </c>
      <c r="C12" s="7" t="s">
        <v>29</v>
      </c>
      <c r="D12" s="7" t="s">
        <v>34</v>
      </c>
      <c r="E12" s="8">
        <v>56.571428571428598</v>
      </c>
      <c r="F12" s="9">
        <f t="shared" si="1"/>
        <v>46.285714285714299</v>
      </c>
      <c r="G12" s="7"/>
    </row>
    <row r="13" spans="1:7" s="3" customFormat="1" ht="25.5" customHeight="1">
      <c r="A13" s="7" t="s">
        <v>27</v>
      </c>
      <c r="B13" s="7" t="s">
        <v>35</v>
      </c>
      <c r="C13" s="7" t="s">
        <v>29</v>
      </c>
      <c r="D13" s="7" t="s">
        <v>34</v>
      </c>
      <c r="E13" s="8">
        <v>60.857142857142897</v>
      </c>
      <c r="F13" s="9">
        <f t="shared" si="1"/>
        <v>48.428571428571402</v>
      </c>
      <c r="G13" s="7"/>
    </row>
    <row r="14" spans="1:7" s="3" customFormat="1" ht="25.5" customHeight="1">
      <c r="A14" s="7" t="s">
        <v>36</v>
      </c>
      <c r="B14" s="7" t="s">
        <v>37</v>
      </c>
      <c r="C14" s="7" t="s">
        <v>38</v>
      </c>
      <c r="D14" s="7" t="s">
        <v>39</v>
      </c>
      <c r="E14" s="8">
        <v>83.571428571428598</v>
      </c>
      <c r="F14" s="9">
        <f t="shared" si="1"/>
        <v>74.285714285714306</v>
      </c>
      <c r="G14" s="7" t="s">
        <v>22</v>
      </c>
    </row>
    <row r="15" spans="1:7" s="3" customFormat="1" ht="25.5" customHeight="1">
      <c r="A15" s="7" t="s">
        <v>36</v>
      </c>
      <c r="B15" s="7" t="s">
        <v>40</v>
      </c>
      <c r="C15" s="7" t="s">
        <v>38</v>
      </c>
      <c r="D15" s="7" t="s">
        <v>41</v>
      </c>
      <c r="E15" s="8">
        <v>56</v>
      </c>
      <c r="F15" s="9">
        <f t="shared" si="1"/>
        <v>62.5</v>
      </c>
      <c r="G15" s="7"/>
    </row>
    <row r="16" spans="1:7" s="3" customFormat="1" ht="25.5" customHeight="1">
      <c r="A16" s="7" t="s">
        <v>36</v>
      </c>
      <c r="B16" s="7" t="s">
        <v>42</v>
      </c>
      <c r="C16" s="7" t="s">
        <v>38</v>
      </c>
      <c r="D16" s="7" t="s">
        <v>43</v>
      </c>
      <c r="E16" s="8">
        <v>55</v>
      </c>
      <c r="F16" s="9">
        <f t="shared" si="1"/>
        <v>60.5</v>
      </c>
      <c r="G16" s="7"/>
    </row>
    <row r="17" spans="1:7" s="3" customFormat="1" ht="25.5" customHeight="1">
      <c r="A17" s="7" t="s">
        <v>44</v>
      </c>
      <c r="B17" s="7" t="s">
        <v>45</v>
      </c>
      <c r="C17" s="7" t="s">
        <v>46</v>
      </c>
      <c r="D17" s="7" t="s">
        <v>47</v>
      </c>
      <c r="E17" s="8">
        <v>84.857142857142904</v>
      </c>
      <c r="F17" s="9">
        <f t="shared" si="1"/>
        <v>68.928571428571402</v>
      </c>
      <c r="G17" s="7" t="s">
        <v>22</v>
      </c>
    </row>
    <row r="18" spans="1:7" s="3" customFormat="1" ht="25.5" customHeight="1">
      <c r="A18" s="7" t="s">
        <v>48</v>
      </c>
      <c r="B18" s="7" t="s">
        <v>49</v>
      </c>
      <c r="C18" s="7" t="s">
        <v>50</v>
      </c>
      <c r="D18" s="7" t="s">
        <v>51</v>
      </c>
      <c r="E18" s="8">
        <v>57.428571428571402</v>
      </c>
      <c r="F18" s="9">
        <f t="shared" si="1"/>
        <v>66.714285714285694</v>
      </c>
      <c r="G18" s="7"/>
    </row>
    <row r="19" spans="1:7" s="3" customFormat="1" ht="25.5" customHeight="1">
      <c r="A19" s="7" t="s">
        <v>48</v>
      </c>
      <c r="B19" s="7" t="s">
        <v>52</v>
      </c>
      <c r="C19" s="7" t="s">
        <v>50</v>
      </c>
      <c r="D19" s="7" t="s">
        <v>53</v>
      </c>
      <c r="E19" s="8">
        <v>51.142857142857103</v>
      </c>
      <c r="F19" s="9">
        <f t="shared" si="1"/>
        <v>60.571428571428598</v>
      </c>
      <c r="G19" s="7"/>
    </row>
    <row r="20" spans="1:7" s="3" customFormat="1" ht="25.5" customHeight="1">
      <c r="A20" s="7" t="s">
        <v>48</v>
      </c>
      <c r="B20" s="7" t="s">
        <v>54</v>
      </c>
      <c r="C20" s="7" t="s">
        <v>50</v>
      </c>
      <c r="D20" s="7" t="s">
        <v>55</v>
      </c>
      <c r="E20" s="8" t="s">
        <v>17</v>
      </c>
      <c r="F20" s="9"/>
      <c r="G20" s="7"/>
    </row>
    <row r="21" spans="1:7" s="3" customFormat="1" ht="25.5" customHeight="1">
      <c r="A21" s="7" t="s">
        <v>56</v>
      </c>
      <c r="B21" s="7" t="s">
        <v>57</v>
      </c>
      <c r="C21" s="7" t="s">
        <v>58</v>
      </c>
      <c r="D21" s="7" t="s">
        <v>59</v>
      </c>
      <c r="E21" s="8">
        <v>60.428571428571402</v>
      </c>
      <c r="F21" s="9">
        <f t="shared" ref="F21:F24" si="2">D21*0.5+E21*0.5</f>
        <v>46.214285714285701</v>
      </c>
      <c r="G21" s="7"/>
    </row>
    <row r="22" spans="1:7" s="3" customFormat="1" ht="25.5" customHeight="1">
      <c r="A22" s="7" t="s">
        <v>56</v>
      </c>
      <c r="B22" s="7" t="s">
        <v>60</v>
      </c>
      <c r="C22" s="7" t="s">
        <v>58</v>
      </c>
      <c r="D22" s="7" t="s">
        <v>61</v>
      </c>
      <c r="E22" s="8">
        <v>86</v>
      </c>
      <c r="F22" s="9">
        <f t="shared" si="2"/>
        <v>60.5</v>
      </c>
      <c r="G22" s="7" t="s">
        <v>22</v>
      </c>
    </row>
    <row r="23" spans="1:7" s="3" customFormat="1" ht="25.5" customHeight="1">
      <c r="A23" s="7" t="s">
        <v>56</v>
      </c>
      <c r="B23" s="7" t="s">
        <v>62</v>
      </c>
      <c r="C23" s="7" t="s">
        <v>58</v>
      </c>
      <c r="D23" s="7" t="s">
        <v>59</v>
      </c>
      <c r="E23" s="8">
        <v>55</v>
      </c>
      <c r="F23" s="9">
        <f t="shared" si="2"/>
        <v>43.5</v>
      </c>
      <c r="G23" s="7"/>
    </row>
    <row r="24" spans="1:7" s="3" customFormat="1" ht="25.5" customHeight="1">
      <c r="A24" s="7" t="s">
        <v>56</v>
      </c>
      <c r="B24" s="7" t="s">
        <v>63</v>
      </c>
      <c r="C24" s="7" t="s">
        <v>58</v>
      </c>
      <c r="D24" s="7" t="s">
        <v>64</v>
      </c>
      <c r="E24" s="8">
        <v>86.142857142857096</v>
      </c>
      <c r="F24" s="9">
        <f t="shared" si="2"/>
        <v>57.571428571428598</v>
      </c>
      <c r="G24" s="7" t="s">
        <v>22</v>
      </c>
    </row>
    <row r="25" spans="1:7" s="3" customFormat="1" ht="25.5" customHeight="1">
      <c r="A25" s="7" t="s">
        <v>56</v>
      </c>
      <c r="B25" s="7" t="s">
        <v>65</v>
      </c>
      <c r="C25" s="7" t="s">
        <v>58</v>
      </c>
      <c r="D25" s="7" t="s">
        <v>66</v>
      </c>
      <c r="E25" s="8" t="s">
        <v>17</v>
      </c>
      <c r="F25" s="9"/>
      <c r="G25" s="7"/>
    </row>
    <row r="26" spans="1:7" s="3" customFormat="1" ht="25.5" customHeight="1">
      <c r="A26" s="7" t="s">
        <v>56</v>
      </c>
      <c r="B26" s="7" t="s">
        <v>67</v>
      </c>
      <c r="C26" s="7" t="s">
        <v>58</v>
      </c>
      <c r="D26" s="7" t="s">
        <v>68</v>
      </c>
      <c r="E26" s="8" t="s">
        <v>17</v>
      </c>
      <c r="F26" s="9"/>
      <c r="G26" s="7"/>
    </row>
    <row r="27" spans="1:7" s="3" customFormat="1" ht="25.5" customHeight="1">
      <c r="A27" s="7" t="s">
        <v>56</v>
      </c>
      <c r="B27" s="7" t="s">
        <v>69</v>
      </c>
      <c r="C27" s="7" t="s">
        <v>58</v>
      </c>
      <c r="D27" s="7" t="s">
        <v>70</v>
      </c>
      <c r="E27" s="10" t="s">
        <v>17</v>
      </c>
      <c r="F27" s="9"/>
      <c r="G27" s="7"/>
    </row>
    <row r="28" spans="1:7" s="3" customFormat="1" ht="25.5" customHeight="1">
      <c r="A28" s="7" t="s">
        <v>71</v>
      </c>
      <c r="B28" s="7" t="s">
        <v>72</v>
      </c>
      <c r="C28" s="7" t="s">
        <v>73</v>
      </c>
      <c r="D28" s="7" t="s">
        <v>74</v>
      </c>
      <c r="E28" s="8">
        <v>83.428571428571402</v>
      </c>
      <c r="F28" s="9">
        <f t="shared" ref="F28:F38" si="3">D28*0.5+E28*0.5</f>
        <v>65.214285714285694</v>
      </c>
      <c r="G28" s="7" t="s">
        <v>22</v>
      </c>
    </row>
    <row r="29" spans="1:7" s="3" customFormat="1" ht="25.5" customHeight="1">
      <c r="A29" s="7" t="s">
        <v>71</v>
      </c>
      <c r="B29" s="7" t="s">
        <v>75</v>
      </c>
      <c r="C29" s="7" t="s">
        <v>73</v>
      </c>
      <c r="D29" s="7" t="s">
        <v>76</v>
      </c>
      <c r="E29" s="8">
        <v>58.428571428571402</v>
      </c>
      <c r="F29" s="9">
        <f t="shared" si="3"/>
        <v>49.714285714285701</v>
      </c>
      <c r="G29" s="7"/>
    </row>
    <row r="30" spans="1:7" s="3" customFormat="1" ht="25.5" customHeight="1">
      <c r="A30" s="7" t="s">
        <v>71</v>
      </c>
      <c r="B30" s="7" t="s">
        <v>77</v>
      </c>
      <c r="C30" s="7" t="s">
        <v>73</v>
      </c>
      <c r="D30" s="7" t="s">
        <v>78</v>
      </c>
      <c r="E30" s="8" t="s">
        <v>17</v>
      </c>
      <c r="F30" s="9"/>
      <c r="G30" s="7"/>
    </row>
    <row r="31" spans="1:7" s="3" customFormat="1" ht="25.5" customHeight="1">
      <c r="A31" s="7" t="s">
        <v>79</v>
      </c>
      <c r="B31" s="7" t="s">
        <v>80</v>
      </c>
      <c r="C31" s="7" t="s">
        <v>81</v>
      </c>
      <c r="D31" s="7" t="s">
        <v>82</v>
      </c>
      <c r="E31" s="8">
        <v>59.857142857142897</v>
      </c>
      <c r="F31" s="9">
        <f t="shared" si="3"/>
        <v>51.928571428571402</v>
      </c>
      <c r="G31" s="7"/>
    </row>
    <row r="32" spans="1:7" s="3" customFormat="1" ht="25.5" customHeight="1">
      <c r="A32" s="7" t="s">
        <v>79</v>
      </c>
      <c r="B32" s="7" t="s">
        <v>83</v>
      </c>
      <c r="C32" s="7" t="s">
        <v>81</v>
      </c>
      <c r="D32" s="7" t="s">
        <v>82</v>
      </c>
      <c r="E32" s="8">
        <v>86.142857142857096</v>
      </c>
      <c r="F32" s="9">
        <f t="shared" si="3"/>
        <v>65.071428571428598</v>
      </c>
      <c r="G32" s="7" t="s">
        <v>22</v>
      </c>
    </row>
    <row r="33" spans="1:7" s="3" customFormat="1" ht="25.5" customHeight="1">
      <c r="A33" s="7" t="s">
        <v>79</v>
      </c>
      <c r="B33" s="7" t="s">
        <v>84</v>
      </c>
      <c r="C33" s="7" t="s">
        <v>81</v>
      </c>
      <c r="D33" s="7" t="s">
        <v>85</v>
      </c>
      <c r="E33" s="8">
        <v>55.857142857142897</v>
      </c>
      <c r="F33" s="9">
        <f t="shared" si="3"/>
        <v>50.928571428571402</v>
      </c>
      <c r="G33" s="7"/>
    </row>
    <row r="34" spans="1:7" s="3" customFormat="1" ht="25.5" customHeight="1">
      <c r="A34" s="7" t="s">
        <v>79</v>
      </c>
      <c r="B34" s="7" t="s">
        <v>86</v>
      </c>
      <c r="C34" s="7" t="s">
        <v>81</v>
      </c>
      <c r="D34" s="7" t="s">
        <v>82</v>
      </c>
      <c r="E34" s="8">
        <v>55.857142857142897</v>
      </c>
      <c r="F34" s="9">
        <f t="shared" si="3"/>
        <v>49.928571428571402</v>
      </c>
      <c r="G34" s="7"/>
    </row>
    <row r="35" spans="1:7" s="3" customFormat="1" ht="25.5" customHeight="1">
      <c r="A35" s="7" t="s">
        <v>87</v>
      </c>
      <c r="B35" s="7" t="s">
        <v>88</v>
      </c>
      <c r="C35" s="7" t="s">
        <v>89</v>
      </c>
      <c r="D35" s="7" t="s">
        <v>90</v>
      </c>
      <c r="E35" s="8">
        <v>88.428571428571402</v>
      </c>
      <c r="F35" s="9">
        <f t="shared" si="3"/>
        <v>72.714285714285694</v>
      </c>
      <c r="G35" s="7" t="s">
        <v>22</v>
      </c>
    </row>
    <row r="36" spans="1:7" s="3" customFormat="1" ht="25.5" customHeight="1">
      <c r="A36" s="7" t="s">
        <v>87</v>
      </c>
      <c r="B36" s="7" t="s">
        <v>91</v>
      </c>
      <c r="C36" s="7" t="s">
        <v>89</v>
      </c>
      <c r="D36" s="7" t="s">
        <v>21</v>
      </c>
      <c r="E36" s="8">
        <v>56</v>
      </c>
      <c r="F36" s="9">
        <f t="shared" si="3"/>
        <v>57</v>
      </c>
      <c r="G36" s="7"/>
    </row>
    <row r="37" spans="1:7" s="3" customFormat="1" ht="25.5" customHeight="1">
      <c r="A37" s="7" t="s">
        <v>87</v>
      </c>
      <c r="B37" s="7" t="s">
        <v>92</v>
      </c>
      <c r="C37" s="7" t="s">
        <v>89</v>
      </c>
      <c r="D37" s="7" t="s">
        <v>93</v>
      </c>
      <c r="E37" s="8">
        <v>51.714285714285701</v>
      </c>
      <c r="F37" s="9">
        <f t="shared" si="3"/>
        <v>53.357142857142897</v>
      </c>
      <c r="G37" s="7"/>
    </row>
    <row r="38" spans="1:7" s="3" customFormat="1" ht="25.5" customHeight="1">
      <c r="A38" s="7" t="s">
        <v>87</v>
      </c>
      <c r="B38" s="7" t="s">
        <v>94</v>
      </c>
      <c r="C38" s="7" t="s">
        <v>89</v>
      </c>
      <c r="D38" s="7" t="s">
        <v>90</v>
      </c>
      <c r="E38" s="8">
        <v>83.714285714285694</v>
      </c>
      <c r="F38" s="9">
        <f t="shared" si="3"/>
        <v>70.357142857142904</v>
      </c>
      <c r="G38" s="7" t="s">
        <v>22</v>
      </c>
    </row>
    <row r="39" spans="1:7" s="3" customFormat="1" ht="25.5" customHeight="1">
      <c r="A39" s="7" t="s">
        <v>87</v>
      </c>
      <c r="B39" s="7" t="s">
        <v>95</v>
      </c>
      <c r="C39" s="7" t="s">
        <v>89</v>
      </c>
      <c r="D39" s="7" t="s">
        <v>96</v>
      </c>
      <c r="E39" s="8" t="s">
        <v>17</v>
      </c>
      <c r="F39" s="9"/>
      <c r="G39" s="7"/>
    </row>
    <row r="40" spans="1:7" s="3" customFormat="1" ht="25.5" customHeight="1">
      <c r="A40" s="7" t="s">
        <v>97</v>
      </c>
      <c r="B40" s="7" t="s">
        <v>98</v>
      </c>
      <c r="C40" s="7" t="s">
        <v>99</v>
      </c>
      <c r="D40" s="7" t="s">
        <v>32</v>
      </c>
      <c r="E40" s="8">
        <v>84.142857142857096</v>
      </c>
      <c r="F40" s="9">
        <f t="shared" ref="F40:F45" si="4">D40*0.5+E40*0.5</f>
        <v>62.071428571428598</v>
      </c>
      <c r="G40" s="7" t="s">
        <v>22</v>
      </c>
    </row>
    <row r="41" spans="1:7" s="3" customFormat="1" ht="25.5" customHeight="1">
      <c r="A41" s="7" t="s">
        <v>97</v>
      </c>
      <c r="B41" s="7" t="s">
        <v>100</v>
      </c>
      <c r="C41" s="7" t="s">
        <v>99</v>
      </c>
      <c r="D41" s="7" t="s">
        <v>101</v>
      </c>
      <c r="E41" s="8">
        <v>59.571428571428598</v>
      </c>
      <c r="F41" s="9">
        <f t="shared" si="4"/>
        <v>50.785714285714299</v>
      </c>
      <c r="G41" s="7"/>
    </row>
    <row r="42" spans="1:7" s="3" customFormat="1" ht="25.5" customHeight="1">
      <c r="A42" s="7" t="s">
        <v>97</v>
      </c>
      <c r="B42" s="7" t="s">
        <v>102</v>
      </c>
      <c r="C42" s="7" t="s">
        <v>99</v>
      </c>
      <c r="D42" s="7" t="s">
        <v>32</v>
      </c>
      <c r="E42" s="8">
        <v>57.857142857142897</v>
      </c>
      <c r="F42" s="9">
        <f t="shared" si="4"/>
        <v>48.928571428571402</v>
      </c>
      <c r="G42" s="7"/>
    </row>
    <row r="43" spans="1:7" s="3" customFormat="1" ht="25.5" customHeight="1">
      <c r="A43" s="7" t="s">
        <v>97</v>
      </c>
      <c r="B43" s="7" t="s">
        <v>103</v>
      </c>
      <c r="C43" s="7" t="s">
        <v>99</v>
      </c>
      <c r="D43" s="7" t="s">
        <v>32</v>
      </c>
      <c r="E43" s="8">
        <v>58.571428571428598</v>
      </c>
      <c r="F43" s="9">
        <f t="shared" si="4"/>
        <v>49.285714285714299</v>
      </c>
      <c r="G43" s="7"/>
    </row>
    <row r="44" spans="1:7" s="3" customFormat="1" ht="25.5" customHeight="1">
      <c r="A44" s="7" t="s">
        <v>104</v>
      </c>
      <c r="B44" s="7" t="s">
        <v>105</v>
      </c>
      <c r="C44" s="7" t="s">
        <v>106</v>
      </c>
      <c r="D44" s="7" t="s">
        <v>85</v>
      </c>
      <c r="E44" s="8">
        <v>58.857142857142897</v>
      </c>
      <c r="F44" s="9">
        <f t="shared" si="4"/>
        <v>52.428571428571402</v>
      </c>
      <c r="G44" s="7"/>
    </row>
    <row r="45" spans="1:7" s="3" customFormat="1" ht="25.5" customHeight="1">
      <c r="A45" s="7" t="s">
        <v>104</v>
      </c>
      <c r="B45" s="7" t="s">
        <v>107</v>
      </c>
      <c r="C45" s="7" t="s">
        <v>106</v>
      </c>
      <c r="D45" s="7" t="s">
        <v>108</v>
      </c>
      <c r="E45" s="8">
        <v>84.285714285714306</v>
      </c>
      <c r="F45" s="9">
        <f t="shared" si="4"/>
        <v>64.642857142857096</v>
      </c>
      <c r="G45" s="7" t="s">
        <v>22</v>
      </c>
    </row>
    <row r="46" spans="1:7" s="3" customFormat="1" ht="25.5" customHeight="1">
      <c r="A46" s="7" t="s">
        <v>104</v>
      </c>
      <c r="B46" s="7" t="s">
        <v>109</v>
      </c>
      <c r="C46" s="7" t="s">
        <v>106</v>
      </c>
      <c r="D46" s="7" t="s">
        <v>85</v>
      </c>
      <c r="E46" s="8" t="s">
        <v>17</v>
      </c>
      <c r="F46" s="9"/>
      <c r="G46" s="7"/>
    </row>
    <row r="47" spans="1:7" s="3" customFormat="1" ht="25.5" customHeight="1">
      <c r="A47" s="7" t="s">
        <v>104</v>
      </c>
      <c r="B47" s="7" t="s">
        <v>110</v>
      </c>
      <c r="C47" s="7" t="s">
        <v>106</v>
      </c>
      <c r="D47" s="7" t="s">
        <v>108</v>
      </c>
      <c r="E47" s="8" t="s">
        <v>17</v>
      </c>
      <c r="F47" s="9"/>
      <c r="G47" s="7"/>
    </row>
    <row r="48" spans="1:7" s="3" customFormat="1" ht="25.5" customHeight="1">
      <c r="A48" s="7" t="s">
        <v>111</v>
      </c>
      <c r="B48" s="7" t="s">
        <v>112</v>
      </c>
      <c r="C48" s="7" t="s">
        <v>113</v>
      </c>
      <c r="D48" s="7" t="s">
        <v>21</v>
      </c>
      <c r="E48" s="8">
        <v>86.571428571428598</v>
      </c>
      <c r="F48" s="9">
        <f t="shared" ref="F48:F61" si="5">D48*0.5+E48*0.5</f>
        <v>72.285714285714306</v>
      </c>
      <c r="G48" s="7" t="s">
        <v>22</v>
      </c>
    </row>
    <row r="49" spans="1:7" s="3" customFormat="1" ht="25.5" customHeight="1">
      <c r="A49" s="7" t="s">
        <v>111</v>
      </c>
      <c r="B49" s="7" t="s">
        <v>114</v>
      </c>
      <c r="C49" s="7" t="s">
        <v>113</v>
      </c>
      <c r="D49" s="7" t="s">
        <v>11</v>
      </c>
      <c r="E49" s="8">
        <v>60.428571428571402</v>
      </c>
      <c r="F49" s="9">
        <f t="shared" si="5"/>
        <v>60.214285714285701</v>
      </c>
      <c r="G49" s="7"/>
    </row>
    <row r="50" spans="1:7" s="3" customFormat="1" ht="25.5" customHeight="1">
      <c r="A50" s="7" t="s">
        <v>111</v>
      </c>
      <c r="B50" s="7" t="s">
        <v>115</v>
      </c>
      <c r="C50" s="7" t="s">
        <v>113</v>
      </c>
      <c r="D50" s="7" t="s">
        <v>21</v>
      </c>
      <c r="E50" s="8">
        <v>86</v>
      </c>
      <c r="F50" s="9">
        <f t="shared" si="5"/>
        <v>72</v>
      </c>
      <c r="G50" s="7" t="s">
        <v>22</v>
      </c>
    </row>
    <row r="51" spans="1:7" s="3" customFormat="1" ht="25.5" customHeight="1">
      <c r="A51" s="7" t="s">
        <v>111</v>
      </c>
      <c r="B51" s="7" t="s">
        <v>116</v>
      </c>
      <c r="C51" s="7" t="s">
        <v>113</v>
      </c>
      <c r="D51" s="7" t="s">
        <v>9</v>
      </c>
      <c r="E51" s="8">
        <v>59.571428571428598</v>
      </c>
      <c r="F51" s="9">
        <f t="shared" si="5"/>
        <v>60.285714285714299</v>
      </c>
      <c r="G51" s="7"/>
    </row>
    <row r="52" spans="1:7" s="3" customFormat="1" ht="25.5" customHeight="1">
      <c r="A52" s="7" t="s">
        <v>111</v>
      </c>
      <c r="B52" s="7" t="s">
        <v>117</v>
      </c>
      <c r="C52" s="7" t="s">
        <v>113</v>
      </c>
      <c r="D52" s="7" t="s">
        <v>21</v>
      </c>
      <c r="E52" s="8">
        <v>86.285714285714306</v>
      </c>
      <c r="F52" s="9">
        <f t="shared" si="5"/>
        <v>72.142857142857096</v>
      </c>
      <c r="G52" s="7" t="s">
        <v>22</v>
      </c>
    </row>
    <row r="53" spans="1:7" s="3" customFormat="1" ht="25.5" customHeight="1">
      <c r="A53" s="7" t="s">
        <v>111</v>
      </c>
      <c r="B53" s="7" t="s">
        <v>118</v>
      </c>
      <c r="C53" s="7" t="s">
        <v>113</v>
      </c>
      <c r="D53" s="7" t="s">
        <v>11</v>
      </c>
      <c r="E53" s="8">
        <v>57.142857142857103</v>
      </c>
      <c r="F53" s="9">
        <f t="shared" si="5"/>
        <v>58.571428571428598</v>
      </c>
      <c r="G53" s="7"/>
    </row>
    <row r="54" spans="1:7" s="3" customFormat="1" ht="25.5" customHeight="1">
      <c r="A54" s="7" t="s">
        <v>111</v>
      </c>
      <c r="B54" s="7" t="s">
        <v>119</v>
      </c>
      <c r="C54" s="7" t="s">
        <v>113</v>
      </c>
      <c r="D54" s="7" t="s">
        <v>11</v>
      </c>
      <c r="E54" s="8">
        <v>56.142857142857103</v>
      </c>
      <c r="F54" s="9">
        <f t="shared" si="5"/>
        <v>58.071428571428598</v>
      </c>
      <c r="G54" s="7"/>
    </row>
    <row r="55" spans="1:7" s="3" customFormat="1" ht="25.5" customHeight="1">
      <c r="A55" s="7" t="s">
        <v>111</v>
      </c>
      <c r="B55" s="7" t="s">
        <v>120</v>
      </c>
      <c r="C55" s="7" t="s">
        <v>113</v>
      </c>
      <c r="D55" s="7" t="s">
        <v>11</v>
      </c>
      <c r="E55" s="8">
        <v>55.571428571428598</v>
      </c>
      <c r="F55" s="9">
        <f t="shared" si="5"/>
        <v>57.785714285714299</v>
      </c>
      <c r="G55" s="7"/>
    </row>
    <row r="56" spans="1:7" s="3" customFormat="1" ht="25.5" customHeight="1">
      <c r="A56" s="7" t="s">
        <v>111</v>
      </c>
      <c r="B56" s="7" t="s">
        <v>121</v>
      </c>
      <c r="C56" s="7" t="s">
        <v>113</v>
      </c>
      <c r="D56" s="7" t="s">
        <v>55</v>
      </c>
      <c r="E56" s="8">
        <v>54.714285714285701</v>
      </c>
      <c r="F56" s="9">
        <f t="shared" si="5"/>
        <v>58.857142857142897</v>
      </c>
      <c r="G56" s="7"/>
    </row>
    <row r="57" spans="1:7" s="3" customFormat="1" ht="25.5" customHeight="1">
      <c r="A57" s="7" t="s">
        <v>111</v>
      </c>
      <c r="B57" s="7" t="s">
        <v>122</v>
      </c>
      <c r="C57" s="7" t="s">
        <v>113</v>
      </c>
      <c r="D57" s="7" t="s">
        <v>123</v>
      </c>
      <c r="E57" s="8">
        <v>58.285714285714299</v>
      </c>
      <c r="F57" s="9">
        <f t="shared" si="5"/>
        <v>60.142857142857103</v>
      </c>
      <c r="G57" s="7"/>
    </row>
    <row r="58" spans="1:7" s="3" customFormat="1" ht="25.5" customHeight="1">
      <c r="A58" s="7" t="s">
        <v>111</v>
      </c>
      <c r="B58" s="7" t="s">
        <v>124</v>
      </c>
      <c r="C58" s="7" t="s">
        <v>113</v>
      </c>
      <c r="D58" s="7" t="s">
        <v>125</v>
      </c>
      <c r="E58" s="8">
        <v>54.428571428571402</v>
      </c>
      <c r="F58" s="9">
        <f t="shared" si="5"/>
        <v>56.714285714285701</v>
      </c>
      <c r="G58" s="7"/>
    </row>
    <row r="59" spans="1:7" s="3" customFormat="1" ht="25.5" customHeight="1">
      <c r="A59" s="7" t="s">
        <v>111</v>
      </c>
      <c r="B59" s="7" t="s">
        <v>126</v>
      </c>
      <c r="C59" s="7" t="s">
        <v>113</v>
      </c>
      <c r="D59" s="7" t="s">
        <v>55</v>
      </c>
      <c r="E59" s="8">
        <v>59</v>
      </c>
      <c r="F59" s="9">
        <f t="shared" si="5"/>
        <v>61</v>
      </c>
      <c r="G59" s="7"/>
    </row>
    <row r="60" spans="1:7" s="3" customFormat="1" ht="25.5" customHeight="1">
      <c r="A60" s="7" t="s">
        <v>111</v>
      </c>
      <c r="B60" s="7" t="s">
        <v>127</v>
      </c>
      <c r="C60" s="7" t="s">
        <v>113</v>
      </c>
      <c r="D60" s="7" t="s">
        <v>21</v>
      </c>
      <c r="E60" s="8">
        <v>86.571428571428598</v>
      </c>
      <c r="F60" s="9">
        <f t="shared" si="5"/>
        <v>72.285714285714306</v>
      </c>
      <c r="G60" s="7" t="s">
        <v>22</v>
      </c>
    </row>
    <row r="61" spans="1:7" s="3" customFormat="1" ht="25.5" customHeight="1">
      <c r="A61" s="7" t="s">
        <v>111</v>
      </c>
      <c r="B61" s="7" t="s">
        <v>128</v>
      </c>
      <c r="C61" s="7" t="s">
        <v>113</v>
      </c>
      <c r="D61" s="7" t="s">
        <v>21</v>
      </c>
      <c r="E61" s="8">
        <v>55.857142857142897</v>
      </c>
      <c r="F61" s="9">
        <f t="shared" si="5"/>
        <v>56.928571428571402</v>
      </c>
      <c r="G61" s="7"/>
    </row>
    <row r="62" spans="1:7" s="3" customFormat="1" ht="25.5" customHeight="1">
      <c r="A62" s="7" t="s">
        <v>111</v>
      </c>
      <c r="B62" s="7" t="s">
        <v>129</v>
      </c>
      <c r="C62" s="7" t="s">
        <v>113</v>
      </c>
      <c r="D62" s="7" t="s">
        <v>130</v>
      </c>
      <c r="E62" s="8" t="s">
        <v>17</v>
      </c>
      <c r="F62" s="9"/>
      <c r="G62" s="7"/>
    </row>
    <row r="63" spans="1:7" s="3" customFormat="1" ht="25.5" customHeight="1">
      <c r="A63" s="7" t="s">
        <v>111</v>
      </c>
      <c r="B63" s="7" t="s">
        <v>131</v>
      </c>
      <c r="C63" s="7" t="s">
        <v>113</v>
      </c>
      <c r="D63" s="7" t="s">
        <v>21</v>
      </c>
      <c r="E63" s="10" t="s">
        <v>17</v>
      </c>
      <c r="F63" s="9"/>
      <c r="G63" s="7"/>
    </row>
    <row r="64" spans="1:7" s="3" customFormat="1" ht="25.5" customHeight="1">
      <c r="A64" s="7" t="s">
        <v>132</v>
      </c>
      <c r="B64" s="7" t="s">
        <v>133</v>
      </c>
      <c r="C64" s="7" t="s">
        <v>134</v>
      </c>
      <c r="D64" s="7" t="s">
        <v>30</v>
      </c>
      <c r="E64" s="8">
        <v>61.142857142857103</v>
      </c>
      <c r="F64" s="9">
        <f t="shared" ref="F64:F70" si="6">D64*0.5+E64*0.5</f>
        <v>56.571428571428598</v>
      </c>
      <c r="G64" s="7"/>
    </row>
    <row r="65" spans="1:7" s="3" customFormat="1" ht="25.5" customHeight="1">
      <c r="A65" s="7" t="s">
        <v>132</v>
      </c>
      <c r="B65" s="7" t="s">
        <v>135</v>
      </c>
      <c r="C65" s="7" t="s">
        <v>134</v>
      </c>
      <c r="D65" s="7" t="s">
        <v>30</v>
      </c>
      <c r="E65" s="8">
        <v>85</v>
      </c>
      <c r="F65" s="9">
        <f t="shared" si="6"/>
        <v>68.5</v>
      </c>
      <c r="G65" s="7" t="s">
        <v>22</v>
      </c>
    </row>
    <row r="66" spans="1:7" s="3" customFormat="1" ht="25.5" customHeight="1">
      <c r="A66" s="7" t="s">
        <v>132</v>
      </c>
      <c r="B66" s="7" t="s">
        <v>136</v>
      </c>
      <c r="C66" s="7" t="s">
        <v>134</v>
      </c>
      <c r="D66" s="7" t="s">
        <v>93</v>
      </c>
      <c r="E66" s="8">
        <v>58.857142857142897</v>
      </c>
      <c r="F66" s="9">
        <f t="shared" si="6"/>
        <v>56.928571428571402</v>
      </c>
      <c r="G66" s="7"/>
    </row>
    <row r="67" spans="1:7" s="3" customFormat="1" ht="25.5" customHeight="1">
      <c r="A67" s="7" t="s">
        <v>132</v>
      </c>
      <c r="B67" s="7" t="s">
        <v>137</v>
      </c>
      <c r="C67" s="7" t="s">
        <v>134</v>
      </c>
      <c r="D67" s="7" t="s">
        <v>138</v>
      </c>
      <c r="E67" s="8">
        <v>58.857142857142897</v>
      </c>
      <c r="F67" s="9">
        <f t="shared" si="6"/>
        <v>57.428571428571402</v>
      </c>
      <c r="G67" s="7"/>
    </row>
    <row r="68" spans="1:7" s="3" customFormat="1" ht="25.5" customHeight="1">
      <c r="A68" s="7" t="s">
        <v>132</v>
      </c>
      <c r="B68" s="7" t="s">
        <v>139</v>
      </c>
      <c r="C68" s="7" t="s">
        <v>134</v>
      </c>
      <c r="D68" s="7" t="s">
        <v>93</v>
      </c>
      <c r="E68" s="8">
        <v>57.571428571428598</v>
      </c>
      <c r="F68" s="9">
        <f t="shared" si="6"/>
        <v>56.285714285714299</v>
      </c>
      <c r="G68" s="7"/>
    </row>
    <row r="69" spans="1:7" s="3" customFormat="1" ht="25.5" customHeight="1">
      <c r="A69" s="7" t="s">
        <v>132</v>
      </c>
      <c r="B69" s="7" t="s">
        <v>140</v>
      </c>
      <c r="C69" s="7" t="s">
        <v>134</v>
      </c>
      <c r="D69" s="7" t="s">
        <v>90</v>
      </c>
      <c r="E69" s="8">
        <v>56.571428571428598</v>
      </c>
      <c r="F69" s="9">
        <f t="shared" si="6"/>
        <v>56.785714285714299</v>
      </c>
      <c r="G69" s="7"/>
    </row>
    <row r="70" spans="1:7" s="3" customFormat="1" ht="25.5" customHeight="1">
      <c r="A70" s="7" t="s">
        <v>132</v>
      </c>
      <c r="B70" s="7" t="s">
        <v>141</v>
      </c>
      <c r="C70" s="7" t="s">
        <v>134</v>
      </c>
      <c r="D70" s="7" t="s">
        <v>43</v>
      </c>
      <c r="E70" s="8">
        <v>85.428571428571402</v>
      </c>
      <c r="F70" s="9">
        <f t="shared" si="6"/>
        <v>75.714285714285694</v>
      </c>
      <c r="G70" s="7" t="s">
        <v>22</v>
      </c>
    </row>
    <row r="71" spans="1:7" s="3" customFormat="1" ht="25.5" customHeight="1">
      <c r="A71" s="7" t="s">
        <v>132</v>
      </c>
      <c r="B71" s="7" t="s">
        <v>142</v>
      </c>
      <c r="C71" s="7" t="s">
        <v>134</v>
      </c>
      <c r="D71" s="7" t="s">
        <v>30</v>
      </c>
      <c r="E71" s="8" t="s">
        <v>17</v>
      </c>
      <c r="F71" s="9"/>
      <c r="G71" s="7"/>
    </row>
    <row r="72" spans="1:7" s="3" customFormat="1" ht="25.5" customHeight="1">
      <c r="A72" s="7" t="s">
        <v>132</v>
      </c>
      <c r="B72" s="7" t="s">
        <v>143</v>
      </c>
      <c r="C72" s="7" t="s">
        <v>134</v>
      </c>
      <c r="D72" s="7" t="s">
        <v>30</v>
      </c>
      <c r="E72" s="8" t="s">
        <v>17</v>
      </c>
      <c r="F72" s="9"/>
      <c r="G72" s="7"/>
    </row>
    <row r="73" spans="1:7" s="3" customFormat="1" ht="25.5" customHeight="1">
      <c r="A73" s="7" t="s">
        <v>144</v>
      </c>
      <c r="B73" s="7" t="s">
        <v>145</v>
      </c>
      <c r="C73" s="7" t="s">
        <v>146</v>
      </c>
      <c r="D73" s="7" t="s">
        <v>138</v>
      </c>
      <c r="E73" s="8">
        <v>64.857142857142904</v>
      </c>
      <c r="F73" s="9">
        <f t="shared" ref="F73:F81" si="7">D73*0.5+E73*0.5</f>
        <v>60.428571428571402</v>
      </c>
      <c r="G73" s="7"/>
    </row>
    <row r="74" spans="1:7" s="3" customFormat="1" ht="25.5" customHeight="1">
      <c r="A74" s="7" t="s">
        <v>144</v>
      </c>
      <c r="B74" s="7" t="s">
        <v>147</v>
      </c>
      <c r="C74" s="7" t="s">
        <v>146</v>
      </c>
      <c r="D74" s="7" t="s">
        <v>138</v>
      </c>
      <c r="E74" s="8">
        <v>56.571428571428598</v>
      </c>
      <c r="F74" s="9">
        <f t="shared" si="7"/>
        <v>56.285714285714299</v>
      </c>
      <c r="G74" s="7"/>
    </row>
    <row r="75" spans="1:7" s="3" customFormat="1" ht="25.5" customHeight="1">
      <c r="A75" s="7" t="s">
        <v>144</v>
      </c>
      <c r="B75" s="7" t="s">
        <v>148</v>
      </c>
      <c r="C75" s="7" t="s">
        <v>146</v>
      </c>
      <c r="D75" s="7" t="s">
        <v>30</v>
      </c>
      <c r="E75" s="8">
        <v>88</v>
      </c>
      <c r="F75" s="9">
        <f t="shared" si="7"/>
        <v>70</v>
      </c>
      <c r="G75" s="7" t="s">
        <v>22</v>
      </c>
    </row>
    <row r="76" spans="1:7" s="3" customFormat="1" ht="25.5" customHeight="1">
      <c r="A76" s="7" t="s">
        <v>149</v>
      </c>
      <c r="B76" s="7" t="s">
        <v>150</v>
      </c>
      <c r="C76" s="7" t="s">
        <v>151</v>
      </c>
      <c r="D76" s="7" t="s">
        <v>51</v>
      </c>
      <c r="E76" s="8">
        <v>57</v>
      </c>
      <c r="F76" s="9">
        <f t="shared" si="7"/>
        <v>66.5</v>
      </c>
      <c r="G76" s="7"/>
    </row>
    <row r="77" spans="1:7" s="3" customFormat="1" ht="25.5" customHeight="1">
      <c r="A77" s="7" t="s">
        <v>149</v>
      </c>
      <c r="B77" s="7" t="s">
        <v>152</v>
      </c>
      <c r="C77" s="7" t="s">
        <v>151</v>
      </c>
      <c r="D77" s="7" t="s">
        <v>153</v>
      </c>
      <c r="E77" s="8">
        <v>84.142857142857096</v>
      </c>
      <c r="F77" s="9">
        <f t="shared" si="7"/>
        <v>78.571428571428598</v>
      </c>
      <c r="G77" s="7" t="s">
        <v>22</v>
      </c>
    </row>
    <row r="78" spans="1:7" s="3" customFormat="1" ht="25.5" customHeight="1">
      <c r="A78" s="7" t="s">
        <v>149</v>
      </c>
      <c r="B78" s="7" t="s">
        <v>154</v>
      </c>
      <c r="C78" s="7" t="s">
        <v>151</v>
      </c>
      <c r="D78" s="7" t="s">
        <v>155</v>
      </c>
      <c r="E78" s="8">
        <v>59</v>
      </c>
      <c r="F78" s="9">
        <f t="shared" si="7"/>
        <v>70</v>
      </c>
      <c r="G78" s="7"/>
    </row>
    <row r="79" spans="1:7" s="3" customFormat="1" ht="25.5" customHeight="1">
      <c r="A79" s="7" t="s">
        <v>149</v>
      </c>
      <c r="B79" s="7" t="s">
        <v>156</v>
      </c>
      <c r="C79" s="7" t="s">
        <v>151</v>
      </c>
      <c r="D79" s="7" t="s">
        <v>51</v>
      </c>
      <c r="E79" s="8">
        <v>57.571428571428598</v>
      </c>
      <c r="F79" s="9">
        <f t="shared" si="7"/>
        <v>66.785714285714306</v>
      </c>
      <c r="G79" s="7"/>
    </row>
    <row r="80" spans="1:7" s="3" customFormat="1" ht="25.5" customHeight="1">
      <c r="A80" s="7" t="s">
        <v>149</v>
      </c>
      <c r="B80" s="7" t="s">
        <v>157</v>
      </c>
      <c r="C80" s="7" t="s">
        <v>151</v>
      </c>
      <c r="D80" s="7" t="s">
        <v>158</v>
      </c>
      <c r="E80" s="8">
        <v>61.571428571428598</v>
      </c>
      <c r="F80" s="9">
        <f t="shared" si="7"/>
        <v>70.285714285714306</v>
      </c>
      <c r="G80" s="7" t="s">
        <v>22</v>
      </c>
    </row>
    <row r="81" spans="1:7" s="3" customFormat="1" ht="25.5" customHeight="1">
      <c r="A81" s="7" t="s">
        <v>149</v>
      </c>
      <c r="B81" s="7" t="s">
        <v>159</v>
      </c>
      <c r="C81" s="7" t="s">
        <v>151</v>
      </c>
      <c r="D81" s="7" t="s">
        <v>51</v>
      </c>
      <c r="E81" s="8">
        <v>60.428571428571402</v>
      </c>
      <c r="F81" s="9">
        <f t="shared" si="7"/>
        <v>68.214285714285694</v>
      </c>
      <c r="G81" s="7"/>
    </row>
    <row r="82" spans="1:7" s="3" customFormat="1" ht="25.5" customHeight="1">
      <c r="A82" s="7" t="s">
        <v>149</v>
      </c>
      <c r="B82" s="7" t="s">
        <v>160</v>
      </c>
      <c r="C82" s="7" t="s">
        <v>151</v>
      </c>
      <c r="D82" s="7" t="s">
        <v>153</v>
      </c>
      <c r="E82" s="8" t="s">
        <v>17</v>
      </c>
      <c r="F82" s="9"/>
      <c r="G82" s="7"/>
    </row>
  </sheetData>
  <mergeCells count="1">
    <mergeCell ref="A1:G1"/>
  </mergeCells>
  <phoneticPr fontId="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2019-10-13T12:29:00Z</dcterms:created>
  <dcterms:modified xsi:type="dcterms:W3CDTF">2019-10-14T06:46:46Z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