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10" activeTab="0"/>
  </bookViews>
  <sheets>
    <sheet name="汇总表" sheetId="1" r:id="rId1"/>
  </sheets>
  <definedNames/>
  <calcPr fullCalcOnLoad="1"/>
</workbook>
</file>

<file path=xl/sharedStrings.xml><?xml version="1.0" encoding="utf-8"?>
<sst xmlns="http://schemas.openxmlformats.org/spreadsheetml/2006/main" count="81" uniqueCount="45">
  <si>
    <t>2019年滨州市市场监督管理局所属事业单位公开招聘编外工作人员考试成绩汇总表</t>
  </si>
  <si>
    <t>主管部门</t>
  </si>
  <si>
    <t>遴选（招聘）单位</t>
  </si>
  <si>
    <t>岗位名称</t>
  </si>
  <si>
    <t>姓名</t>
  </si>
  <si>
    <t>笔试
准考证号</t>
  </si>
  <si>
    <t>笔试
成绩</t>
  </si>
  <si>
    <t>面试
成绩</t>
  </si>
  <si>
    <t>综合
成绩</t>
  </si>
  <si>
    <t>是否进入考察体检范围</t>
  </si>
  <si>
    <t>滨州市市场监督管理局</t>
  </si>
  <si>
    <t>滨州市特种设备检验研究所</t>
  </si>
  <si>
    <t>公文写作</t>
  </si>
  <si>
    <t>王迪迪</t>
  </si>
  <si>
    <t>是</t>
  </si>
  <si>
    <t>刘琪</t>
  </si>
  <si>
    <t>李燕华</t>
  </si>
  <si>
    <t>缺考</t>
  </si>
  <si>
    <t>特种设备检验检测B</t>
  </si>
  <si>
    <t>李召强</t>
  </si>
  <si>
    <t>刘春明</t>
  </si>
  <si>
    <t>樊 虎</t>
  </si>
  <si>
    <t>景利伟</t>
  </si>
  <si>
    <t>李成龙</t>
  </si>
  <si>
    <t>滨州市纺织纤维检验所</t>
  </si>
  <si>
    <t>刘丹凤</t>
  </si>
  <si>
    <t>文鑫鑫</t>
  </si>
  <si>
    <t>杨晓</t>
  </si>
  <si>
    <t>石婷婷</t>
  </si>
  <si>
    <t>孙晓迎</t>
  </si>
  <si>
    <t>纺织品物理检验岗位A</t>
  </si>
  <si>
    <t>于亚龙</t>
  </si>
  <si>
    <t>杨立军</t>
  </si>
  <si>
    <t>纪娟</t>
  </si>
  <si>
    <t>查晓蕾</t>
  </si>
  <si>
    <t>张潇风</t>
  </si>
  <si>
    <t>刘倩</t>
  </si>
  <si>
    <t>纺织品化学检验岗位B</t>
  </si>
  <si>
    <t>张俊仙</t>
  </si>
  <si>
    <t>罗明丽</t>
  </si>
  <si>
    <t>秘路燕</t>
  </si>
  <si>
    <t>高雪川</t>
  </si>
  <si>
    <t>邴雪</t>
  </si>
  <si>
    <t>张静</t>
  </si>
  <si>
    <t>曹文静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</si>
</sst>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33">
    <font>
      <sz val="12"/>
      <name val="宋体"/>
      <family val="0"/>
    </font>
    <font>
      <sz val="18"/>
      <name val="方正小标宋简体"/>
      <family val="0"/>
    </font>
    <font>
      <sz val="12"/>
      <name val="楷体_GB2312"/>
      <family val="3"/>
    </font>
    <font>
      <sz val="12"/>
      <name val="黑体"/>
      <family val="3"/>
    </font>
    <font>
      <sz val="10"/>
      <name val="仿宋_GB2312"/>
      <family val="3"/>
    </font>
    <font>
      <sz val="12"/>
      <name val="仿宋_GB2312"/>
      <family val="3"/>
    </font>
    <font>
      <sz val="12"/>
      <color indexed="10"/>
      <name val="楷体"/>
      <family val="3"/>
    </font>
    <font>
      <sz val="12"/>
      <color indexed="10"/>
      <name val="宋体"/>
      <family val="0"/>
    </font>
    <font>
      <sz val="12"/>
      <name val="楷体"/>
      <family val="3"/>
    </font>
    <font>
      <b/>
      <sz val="8"/>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20"/>
      <name val="宋体"/>
      <family val="0"/>
    </font>
    <font>
      <sz val="11"/>
      <color indexed="42"/>
      <name val="宋体"/>
      <family val="0"/>
    </font>
    <font>
      <sz val="11"/>
      <color indexed="60"/>
      <name val="宋体"/>
      <family val="0"/>
    </font>
    <font>
      <sz val="11"/>
      <color indexed="62"/>
      <name val="宋体"/>
      <family val="0"/>
    </font>
    <font>
      <sz val="11"/>
      <color indexed="17"/>
      <name val="宋体"/>
      <family val="0"/>
    </font>
    <font>
      <b/>
      <sz val="11"/>
      <color indexed="42"/>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
      <sz val="12"/>
      <color rgb="FFFF0000"/>
      <name val="楷体"/>
      <family val="3"/>
    </font>
    <font>
      <sz val="12"/>
      <color rgb="FFFF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 borderId="2" applyNumberFormat="0" applyFont="0" applyAlignment="0" applyProtection="0"/>
    <xf numFmtId="0" fontId="15" fillId="6" borderId="0" applyNumberFormat="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6" fillId="0" borderId="3" applyNumberFormat="0" applyFill="0" applyAlignment="0" applyProtection="0"/>
    <xf numFmtId="0" fontId="20" fillId="0" borderId="4" applyNumberFormat="0" applyFill="0" applyAlignment="0" applyProtection="0"/>
    <xf numFmtId="0" fontId="15" fillId="7" borderId="0" applyNumberFormat="0" applyBorder="0" applyAlignment="0" applyProtection="0"/>
    <xf numFmtId="0" fontId="12" fillId="0" borderId="5" applyNumberFormat="0" applyFill="0" applyAlignment="0" applyProtection="0"/>
    <xf numFmtId="0" fontId="15" fillId="8" borderId="0" applyNumberFormat="0" applyBorder="0" applyAlignment="0" applyProtection="0"/>
    <xf numFmtId="0" fontId="25" fillId="9" borderId="6" applyNumberFormat="0" applyAlignment="0" applyProtection="0"/>
    <xf numFmtId="0" fontId="28" fillId="9" borderId="1" applyNumberFormat="0" applyAlignment="0" applyProtection="0"/>
    <xf numFmtId="0" fontId="19" fillId="10" borderId="7" applyNumberFormat="0" applyAlignment="0" applyProtection="0"/>
    <xf numFmtId="0" fontId="10" fillId="3" borderId="0" applyNumberFormat="0" applyBorder="0" applyAlignment="0" applyProtection="0"/>
    <xf numFmtId="0" fontId="15" fillId="11" borderId="0" applyNumberFormat="0" applyBorder="0" applyAlignment="0" applyProtection="0"/>
    <xf numFmtId="0" fontId="27" fillId="0" borderId="8" applyNumberFormat="0" applyFill="0" applyAlignment="0" applyProtection="0"/>
    <xf numFmtId="0" fontId="22" fillId="0" borderId="9" applyNumberFormat="0" applyFill="0" applyAlignment="0" applyProtection="0"/>
    <xf numFmtId="0" fontId="18" fillId="12" borderId="0" applyNumberFormat="0" applyBorder="0" applyAlignment="0" applyProtection="0"/>
    <xf numFmtId="0" fontId="16" fillId="4" borderId="0" applyNumberFormat="0" applyBorder="0" applyAlignment="0" applyProtection="0"/>
    <xf numFmtId="0" fontId="10" fillId="13" borderId="0" applyNumberFormat="0" applyBorder="0" applyAlignment="0" applyProtection="0"/>
    <xf numFmtId="0" fontId="15" fillId="7"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5" fillId="7" borderId="0" applyNumberFormat="0" applyBorder="0" applyAlignment="0" applyProtection="0"/>
    <xf numFmtId="0" fontId="10" fillId="16" borderId="0" applyNumberFormat="0" applyBorder="0" applyAlignment="0" applyProtection="0"/>
    <xf numFmtId="0" fontId="15" fillId="7" borderId="0" applyNumberFormat="0" applyBorder="0" applyAlignment="0" applyProtection="0"/>
    <xf numFmtId="0" fontId="15" fillId="17" borderId="0" applyNumberFormat="0" applyBorder="0" applyAlignment="0" applyProtection="0"/>
    <xf numFmtId="0" fontId="10" fillId="3" borderId="0" applyNumberFormat="0" applyBorder="0" applyAlignment="0" applyProtection="0"/>
    <xf numFmtId="0" fontId="15" fillId="3" borderId="0" applyNumberFormat="0" applyBorder="0" applyAlignment="0" applyProtection="0"/>
    <xf numFmtId="0" fontId="0" fillId="0" borderId="0">
      <alignment vertical="center"/>
      <protection/>
    </xf>
  </cellStyleXfs>
  <cellXfs count="35">
    <xf numFmtId="0" fontId="0" fillId="0" borderId="0" xfId="0" applyAlignment="1">
      <alignment vertical="center"/>
    </xf>
    <xf numFmtId="0" fontId="0" fillId="0" borderId="0" xfId="0" applyFill="1" applyAlignment="1">
      <alignment horizontal="center" vertical="center"/>
    </xf>
    <xf numFmtId="0" fontId="0" fillId="9"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0" fontId="0" fillId="0" borderId="0" xfId="0"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176" fontId="2" fillId="0" borderId="10" xfId="0" applyNumberFormat="1" applyFont="1" applyFill="1" applyBorder="1" applyAlignment="1">
      <alignment vertical="center"/>
    </xf>
    <xf numFmtId="0" fontId="3" fillId="0" borderId="11" xfId="0" applyFont="1" applyBorder="1" applyAlignment="1">
      <alignment horizontal="center" vertical="center" wrapText="1"/>
    </xf>
    <xf numFmtId="49" fontId="3" fillId="0" borderId="11"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1" fillId="0" borderId="11" xfId="0" applyFont="1" applyBorder="1" applyAlignment="1">
      <alignment horizontal="center" vertical="center"/>
    </xf>
    <xf numFmtId="0" fontId="31" fillId="0" borderId="11" xfId="0" applyFont="1" applyBorder="1" applyAlignment="1">
      <alignment horizontal="center" vertical="center"/>
    </xf>
    <xf numFmtId="176" fontId="32" fillId="0" borderId="11" xfId="0" applyNumberFormat="1" applyFont="1" applyFill="1" applyBorder="1" applyAlignment="1">
      <alignment horizontal="center" vertical="center"/>
    </xf>
    <xf numFmtId="176" fontId="32" fillId="0" borderId="11" xfId="0" applyNumberFormat="1" applyFont="1" applyFill="1" applyBorder="1" applyAlignment="1">
      <alignment horizontal="center" vertical="center"/>
    </xf>
    <xf numFmtId="0" fontId="5" fillId="0" borderId="13" xfId="0" applyFont="1" applyFill="1" applyBorder="1" applyAlignment="1">
      <alignment horizontal="center" vertical="center" wrapText="1"/>
    </xf>
    <xf numFmtId="0" fontId="8" fillId="0" borderId="11" xfId="0" applyFont="1" applyBorder="1" applyAlignment="1">
      <alignment horizontal="center" vertical="center"/>
    </xf>
    <xf numFmtId="0" fontId="8" fillId="0" borderId="11" xfId="0" applyFont="1" applyBorder="1" applyAlignment="1">
      <alignment horizontal="center" vertical="center"/>
    </xf>
    <xf numFmtId="176" fontId="0" fillId="0" borderId="11" xfId="0" applyNumberFormat="1" applyFill="1" applyBorder="1" applyAlignment="1">
      <alignment horizontal="center" vertical="center"/>
    </xf>
    <xf numFmtId="176" fontId="0" fillId="0" borderId="11" xfId="0" applyNumberFormat="1"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9" fillId="0" borderId="0" xfId="0" applyNumberFormat="1" applyFont="1" applyFill="1" applyBorder="1" applyAlignment="1">
      <alignment horizontal="left" vertical="center"/>
    </xf>
    <xf numFmtId="0" fontId="0" fillId="0" borderId="11" xfId="0" applyFill="1" applyBorder="1" applyAlignment="1">
      <alignment horizontal="center" vertical="center"/>
    </xf>
    <xf numFmtId="0" fontId="0" fillId="9" borderId="11" xfId="0"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1"/>
  <sheetViews>
    <sheetView tabSelected="1" workbookViewId="0" topLeftCell="A1">
      <selection activeCell="J2" sqref="J2"/>
    </sheetView>
  </sheetViews>
  <sheetFormatPr defaultColWidth="8.625" defaultRowHeight="14.25"/>
  <cols>
    <col min="1" max="1" width="10.375" style="3" customWidth="1"/>
    <col min="2" max="2" width="13.25390625" style="3" customWidth="1"/>
    <col min="3" max="3" width="10.25390625" style="3" customWidth="1"/>
    <col min="4" max="4" width="8.875" style="3" customWidth="1"/>
    <col min="5" max="5" width="13.625" style="4" customWidth="1"/>
    <col min="6" max="6" width="8.125" style="5" customWidth="1"/>
    <col min="7" max="7" width="7.625" style="5" customWidth="1"/>
    <col min="8" max="8" width="8.625" style="5" customWidth="1"/>
    <col min="9" max="9" width="10.75390625" style="3" customWidth="1"/>
    <col min="10" max="254" width="8.75390625" style="3" customWidth="1"/>
    <col min="255" max="255" width="8.75390625" style="3" bestFit="1" customWidth="1"/>
    <col min="256" max="256" width="8.625" style="3" customWidth="1"/>
  </cols>
  <sheetData>
    <row r="1" spans="1:3" ht="19.5" customHeight="1">
      <c r="A1" s="6"/>
      <c r="B1" s="6"/>
      <c r="C1" s="6"/>
    </row>
    <row r="2" spans="1:8" ht="54" customHeight="1">
      <c r="A2" s="7" t="s">
        <v>0</v>
      </c>
      <c r="B2" s="7"/>
      <c r="C2" s="7"/>
      <c r="D2" s="8"/>
      <c r="E2" s="8"/>
      <c r="F2" s="8"/>
      <c r="G2" s="8"/>
      <c r="H2" s="8"/>
    </row>
    <row r="3" spans="1:8" ht="24.75" customHeight="1">
      <c r="A3" s="9"/>
      <c r="B3" s="10"/>
      <c r="C3" s="10"/>
      <c r="D3" s="10"/>
      <c r="E3" s="10"/>
      <c r="F3" s="11"/>
      <c r="G3" s="11"/>
      <c r="H3" s="11"/>
    </row>
    <row r="4" spans="1:9" ht="34.5" customHeight="1">
      <c r="A4" s="12" t="s">
        <v>1</v>
      </c>
      <c r="B4" s="12" t="s">
        <v>2</v>
      </c>
      <c r="C4" s="12" t="s">
        <v>3</v>
      </c>
      <c r="D4" s="13" t="s">
        <v>4</v>
      </c>
      <c r="E4" s="13" t="s">
        <v>5</v>
      </c>
      <c r="F4" s="14" t="s">
        <v>6</v>
      </c>
      <c r="G4" s="14" t="s">
        <v>7</v>
      </c>
      <c r="H4" s="14" t="s">
        <v>8</v>
      </c>
      <c r="I4" s="14" t="s">
        <v>9</v>
      </c>
    </row>
    <row r="5" spans="1:9" s="1" customFormat="1" ht="31.5" customHeight="1">
      <c r="A5" s="15" t="s">
        <v>10</v>
      </c>
      <c r="B5" s="16" t="s">
        <v>11</v>
      </c>
      <c r="C5" s="16" t="s">
        <v>12</v>
      </c>
      <c r="D5" s="17" t="s">
        <v>13</v>
      </c>
      <c r="E5" s="18">
        <v>2019091703</v>
      </c>
      <c r="F5" s="18">
        <v>68</v>
      </c>
      <c r="G5" s="19">
        <v>83.4</v>
      </c>
      <c r="H5" s="20">
        <f>F5/2+G5/2</f>
        <v>75.7</v>
      </c>
      <c r="I5" s="33" t="s">
        <v>14</v>
      </c>
    </row>
    <row r="6" spans="1:9" s="1" customFormat="1" ht="31.5" customHeight="1">
      <c r="A6" s="15" t="s">
        <v>10</v>
      </c>
      <c r="B6" s="21"/>
      <c r="C6" s="21"/>
      <c r="D6" s="22" t="s">
        <v>15</v>
      </c>
      <c r="E6" s="23">
        <v>2019091704</v>
      </c>
      <c r="F6" s="23">
        <v>51</v>
      </c>
      <c r="G6" s="24">
        <v>84</v>
      </c>
      <c r="H6" s="25">
        <f>F6/2+G6/2</f>
        <v>67.5</v>
      </c>
      <c r="I6" s="33"/>
    </row>
    <row r="7" spans="1:9" s="1" customFormat="1" ht="31.5" customHeight="1">
      <c r="A7" s="15" t="s">
        <v>10</v>
      </c>
      <c r="B7" s="26"/>
      <c r="C7" s="27"/>
      <c r="D7" s="28" t="s">
        <v>16</v>
      </c>
      <c r="E7" s="29">
        <v>2019091701</v>
      </c>
      <c r="F7" s="29">
        <v>50</v>
      </c>
      <c r="G7" s="1" t="s">
        <v>17</v>
      </c>
      <c r="H7" s="25">
        <v>25</v>
      </c>
      <c r="I7" s="33"/>
    </row>
    <row r="8" spans="1:9" s="1" customFormat="1" ht="31.5" customHeight="1">
      <c r="A8" s="15" t="s">
        <v>10</v>
      </c>
      <c r="B8" s="21"/>
      <c r="C8" s="16" t="s">
        <v>18</v>
      </c>
      <c r="D8" s="17" t="s">
        <v>19</v>
      </c>
      <c r="E8" s="18">
        <v>2019091715</v>
      </c>
      <c r="F8" s="18">
        <v>59</v>
      </c>
      <c r="G8" s="19">
        <v>83</v>
      </c>
      <c r="H8" s="20">
        <f>F8/2+G8/2</f>
        <v>71</v>
      </c>
      <c r="I8" s="33" t="s">
        <v>14</v>
      </c>
    </row>
    <row r="9" spans="1:9" s="1" customFormat="1" ht="31.5" customHeight="1">
      <c r="A9" s="15" t="s">
        <v>10</v>
      </c>
      <c r="B9" s="21"/>
      <c r="C9" s="21"/>
      <c r="D9" s="17" t="s">
        <v>20</v>
      </c>
      <c r="E9" s="18">
        <v>2019091713</v>
      </c>
      <c r="F9" s="18">
        <v>54</v>
      </c>
      <c r="G9" s="19">
        <v>81.8</v>
      </c>
      <c r="H9" s="20">
        <f aca="true" t="shared" si="0" ref="H9:H30">F9/2+G9/2</f>
        <v>67.9</v>
      </c>
      <c r="I9" s="33" t="s">
        <v>14</v>
      </c>
    </row>
    <row r="10" spans="1:9" s="1" customFormat="1" ht="31.5" customHeight="1">
      <c r="A10" s="15" t="s">
        <v>10</v>
      </c>
      <c r="B10" s="21"/>
      <c r="C10" s="21"/>
      <c r="D10" s="22" t="s">
        <v>21</v>
      </c>
      <c r="E10" s="23">
        <v>2019091714</v>
      </c>
      <c r="F10" s="23">
        <v>48</v>
      </c>
      <c r="G10" s="24">
        <v>81.6</v>
      </c>
      <c r="H10" s="25">
        <f t="shared" si="0"/>
        <v>64.8</v>
      </c>
      <c r="I10" s="33"/>
    </row>
    <row r="11" spans="1:9" s="1" customFormat="1" ht="31.5" customHeight="1">
      <c r="A11" s="15" t="s">
        <v>10</v>
      </c>
      <c r="B11" s="21"/>
      <c r="C11" s="21"/>
      <c r="D11" s="22" t="s">
        <v>22</v>
      </c>
      <c r="E11" s="23">
        <v>2019091717</v>
      </c>
      <c r="F11" s="23">
        <v>44</v>
      </c>
      <c r="G11" s="24">
        <v>83</v>
      </c>
      <c r="H11" s="25">
        <f t="shared" si="0"/>
        <v>63.5</v>
      </c>
      <c r="I11" s="33"/>
    </row>
    <row r="12" spans="1:9" s="1" customFormat="1" ht="31.5" customHeight="1">
      <c r="A12" s="15" t="s">
        <v>10</v>
      </c>
      <c r="B12" s="30"/>
      <c r="C12" s="30"/>
      <c r="D12" s="22" t="s">
        <v>23</v>
      </c>
      <c r="E12" s="23">
        <v>2019091716</v>
      </c>
      <c r="F12" s="23">
        <v>43</v>
      </c>
      <c r="G12" s="24">
        <v>86</v>
      </c>
      <c r="H12" s="25">
        <f t="shared" si="0"/>
        <v>64.5</v>
      </c>
      <c r="I12" s="33"/>
    </row>
    <row r="13" spans="1:9" s="2" customFormat="1" ht="31.5" customHeight="1">
      <c r="A13" s="15" t="s">
        <v>10</v>
      </c>
      <c r="B13" s="31" t="s">
        <v>24</v>
      </c>
      <c r="C13" s="16" t="s">
        <v>12</v>
      </c>
      <c r="D13" s="22" t="s">
        <v>25</v>
      </c>
      <c r="E13" s="23">
        <v>2019091709</v>
      </c>
      <c r="F13" s="23">
        <v>60</v>
      </c>
      <c r="G13" s="24">
        <v>60</v>
      </c>
      <c r="H13" s="25">
        <f t="shared" si="0"/>
        <v>60</v>
      </c>
      <c r="I13" s="34"/>
    </row>
    <row r="14" spans="1:9" s="1" customFormat="1" ht="31.5" customHeight="1">
      <c r="A14" s="15" t="s">
        <v>10</v>
      </c>
      <c r="B14" s="26"/>
      <c r="C14" s="21"/>
      <c r="D14" s="17" t="s">
        <v>26</v>
      </c>
      <c r="E14" s="18">
        <v>2019091708</v>
      </c>
      <c r="F14" s="18">
        <v>59</v>
      </c>
      <c r="G14" s="19">
        <v>88</v>
      </c>
      <c r="H14" s="20">
        <f t="shared" si="0"/>
        <v>73.5</v>
      </c>
      <c r="I14" s="33" t="s">
        <v>14</v>
      </c>
    </row>
    <row r="15" spans="1:9" s="1" customFormat="1" ht="31.5" customHeight="1">
      <c r="A15" s="15" t="s">
        <v>10</v>
      </c>
      <c r="B15" s="26"/>
      <c r="C15" s="21"/>
      <c r="D15" s="17" t="s">
        <v>27</v>
      </c>
      <c r="E15" s="18">
        <v>2019091706</v>
      </c>
      <c r="F15" s="18">
        <v>52</v>
      </c>
      <c r="G15" s="19">
        <v>84.2</v>
      </c>
      <c r="H15" s="20">
        <f t="shared" si="0"/>
        <v>68.1</v>
      </c>
      <c r="I15" s="33" t="s">
        <v>14</v>
      </c>
    </row>
    <row r="16" spans="1:9" s="1" customFormat="1" ht="31.5" customHeight="1">
      <c r="A16" s="15" t="s">
        <v>10</v>
      </c>
      <c r="B16" s="26"/>
      <c r="C16" s="21"/>
      <c r="D16" s="22" t="s">
        <v>28</v>
      </c>
      <c r="E16" s="23">
        <v>2019091712</v>
      </c>
      <c r="F16" s="23">
        <v>49</v>
      </c>
      <c r="G16" s="24">
        <v>81</v>
      </c>
      <c r="H16" s="25">
        <f t="shared" si="0"/>
        <v>65</v>
      </c>
      <c r="I16" s="33"/>
    </row>
    <row r="17" spans="1:9" s="1" customFormat="1" ht="31.5" customHeight="1">
      <c r="A17" s="15" t="s">
        <v>10</v>
      </c>
      <c r="B17" s="26"/>
      <c r="C17" s="30"/>
      <c r="D17" s="22" t="s">
        <v>29</v>
      </c>
      <c r="E17" s="23">
        <v>2019091707</v>
      </c>
      <c r="F17" s="23">
        <v>43</v>
      </c>
      <c r="G17" s="24">
        <v>79.2</v>
      </c>
      <c r="H17" s="25">
        <f t="shared" si="0"/>
        <v>61.1</v>
      </c>
      <c r="I17" s="33"/>
    </row>
    <row r="18" spans="1:9" s="1" customFormat="1" ht="31.5" customHeight="1">
      <c r="A18" s="15" t="s">
        <v>10</v>
      </c>
      <c r="B18" s="26"/>
      <c r="C18" s="16" t="s">
        <v>30</v>
      </c>
      <c r="D18" s="17" t="s">
        <v>31</v>
      </c>
      <c r="E18" s="18">
        <v>2019091722</v>
      </c>
      <c r="F18" s="18">
        <v>63</v>
      </c>
      <c r="G18" s="19">
        <v>87.2</v>
      </c>
      <c r="H18" s="20">
        <f t="shared" si="0"/>
        <v>75.1</v>
      </c>
      <c r="I18" s="33" t="s">
        <v>14</v>
      </c>
    </row>
    <row r="19" spans="1:9" s="1" customFormat="1" ht="31.5" customHeight="1">
      <c r="A19" s="15" t="s">
        <v>10</v>
      </c>
      <c r="B19" s="26"/>
      <c r="C19" s="21"/>
      <c r="D19" s="22" t="s">
        <v>32</v>
      </c>
      <c r="E19" s="23">
        <v>2019091723</v>
      </c>
      <c r="F19" s="23">
        <v>60</v>
      </c>
      <c r="G19" s="24">
        <v>61.4</v>
      </c>
      <c r="H19" s="25">
        <f t="shared" si="0"/>
        <v>60.7</v>
      </c>
      <c r="I19" s="33"/>
    </row>
    <row r="20" spans="1:9" s="1" customFormat="1" ht="31.5" customHeight="1">
      <c r="A20" s="15" t="s">
        <v>10</v>
      </c>
      <c r="B20" s="26"/>
      <c r="C20" s="21"/>
      <c r="D20" s="17" t="s">
        <v>33</v>
      </c>
      <c r="E20" s="18">
        <v>2019091721</v>
      </c>
      <c r="F20" s="18">
        <v>56</v>
      </c>
      <c r="G20" s="19">
        <v>82.4</v>
      </c>
      <c r="H20" s="20">
        <f t="shared" si="0"/>
        <v>69.2</v>
      </c>
      <c r="I20" s="33" t="s">
        <v>14</v>
      </c>
    </row>
    <row r="21" spans="1:9" s="1" customFormat="1" ht="31.5" customHeight="1">
      <c r="A21" s="15" t="s">
        <v>10</v>
      </c>
      <c r="B21" s="26"/>
      <c r="C21" s="21"/>
      <c r="D21" s="22" t="s">
        <v>34</v>
      </c>
      <c r="E21" s="23">
        <v>2019091725</v>
      </c>
      <c r="F21" s="23">
        <v>47</v>
      </c>
      <c r="G21" s="24">
        <v>86.8</v>
      </c>
      <c r="H21" s="25">
        <f t="shared" si="0"/>
        <v>66.9</v>
      </c>
      <c r="I21" s="33"/>
    </row>
    <row r="22" spans="1:9" s="1" customFormat="1" ht="31.5" customHeight="1">
      <c r="A22" s="15" t="s">
        <v>10</v>
      </c>
      <c r="B22" s="26"/>
      <c r="C22" s="26"/>
      <c r="D22" s="28" t="s">
        <v>35</v>
      </c>
      <c r="E22" s="29">
        <v>2019091728</v>
      </c>
      <c r="F22" s="29">
        <v>46</v>
      </c>
      <c r="G22" s="1" t="s">
        <v>17</v>
      </c>
      <c r="H22" s="25">
        <f>F22/2</f>
        <v>23</v>
      </c>
      <c r="I22" s="33"/>
    </row>
    <row r="23" spans="1:9" s="1" customFormat="1" ht="31.5" customHeight="1">
      <c r="A23" s="15" t="s">
        <v>10</v>
      </c>
      <c r="B23" s="26"/>
      <c r="C23" s="30"/>
      <c r="D23" s="22" t="s">
        <v>36</v>
      </c>
      <c r="E23" s="23">
        <v>2019091724</v>
      </c>
      <c r="F23" s="23">
        <v>41</v>
      </c>
      <c r="G23" s="24">
        <v>83</v>
      </c>
      <c r="H23" s="25">
        <f t="shared" si="0"/>
        <v>62</v>
      </c>
      <c r="I23" s="33"/>
    </row>
    <row r="24" spans="1:9" s="1" customFormat="1" ht="31.5" customHeight="1">
      <c r="A24" s="15" t="s">
        <v>10</v>
      </c>
      <c r="B24" s="26"/>
      <c r="C24" s="16" t="s">
        <v>37</v>
      </c>
      <c r="D24" s="17" t="s">
        <v>38</v>
      </c>
      <c r="E24" s="18">
        <v>2019091737</v>
      </c>
      <c r="F24" s="18">
        <v>52</v>
      </c>
      <c r="G24" s="19">
        <v>83.2</v>
      </c>
      <c r="H24" s="20">
        <f t="shared" si="0"/>
        <v>67.6</v>
      </c>
      <c r="I24" s="33" t="s">
        <v>14</v>
      </c>
    </row>
    <row r="25" spans="1:9" s="1" customFormat="1" ht="31.5" customHeight="1">
      <c r="A25" s="15" t="s">
        <v>10</v>
      </c>
      <c r="B25" s="26"/>
      <c r="C25" s="21"/>
      <c r="D25" s="17" t="s">
        <v>39</v>
      </c>
      <c r="E25" s="18">
        <v>2019091731</v>
      </c>
      <c r="F25" s="18">
        <v>49</v>
      </c>
      <c r="G25" s="19">
        <v>83.8</v>
      </c>
      <c r="H25" s="20">
        <f t="shared" si="0"/>
        <v>66.4</v>
      </c>
      <c r="I25" s="33" t="s">
        <v>14</v>
      </c>
    </row>
    <row r="26" spans="1:9" s="1" customFormat="1" ht="31.5" customHeight="1">
      <c r="A26" s="15" t="s">
        <v>10</v>
      </c>
      <c r="B26" s="26"/>
      <c r="C26" s="21"/>
      <c r="D26" s="22" t="s">
        <v>40</v>
      </c>
      <c r="E26" s="23">
        <v>2019091734</v>
      </c>
      <c r="F26" s="23">
        <v>45</v>
      </c>
      <c r="G26" s="24">
        <v>82.8</v>
      </c>
      <c r="H26" s="25">
        <f t="shared" si="0"/>
        <v>63.9</v>
      </c>
      <c r="I26" s="33"/>
    </row>
    <row r="27" spans="1:9" s="1" customFormat="1" ht="31.5" customHeight="1">
      <c r="A27" s="15" t="s">
        <v>10</v>
      </c>
      <c r="B27" s="26"/>
      <c r="C27" s="21"/>
      <c r="D27" s="17" t="s">
        <v>41</v>
      </c>
      <c r="E27" s="18">
        <v>2019091732</v>
      </c>
      <c r="F27" s="18">
        <v>45</v>
      </c>
      <c r="G27" s="19">
        <v>85.6</v>
      </c>
      <c r="H27" s="20">
        <f t="shared" si="0"/>
        <v>65.3</v>
      </c>
      <c r="I27" s="33" t="s">
        <v>14</v>
      </c>
    </row>
    <row r="28" spans="1:9" s="1" customFormat="1" ht="31.5" customHeight="1">
      <c r="A28" s="15" t="s">
        <v>10</v>
      </c>
      <c r="B28" s="26"/>
      <c r="C28" s="21"/>
      <c r="D28" s="22" t="s">
        <v>42</v>
      </c>
      <c r="E28" s="23">
        <v>2019091739</v>
      </c>
      <c r="F28" s="23">
        <v>44</v>
      </c>
      <c r="G28" s="24">
        <v>85.6</v>
      </c>
      <c r="H28" s="25">
        <f t="shared" si="0"/>
        <v>64.8</v>
      </c>
      <c r="I28" s="33"/>
    </row>
    <row r="29" spans="1:9" s="1" customFormat="1" ht="31.5" customHeight="1">
      <c r="A29" s="15" t="s">
        <v>10</v>
      </c>
      <c r="B29" s="26"/>
      <c r="C29" s="21"/>
      <c r="D29" s="22" t="s">
        <v>43</v>
      </c>
      <c r="E29" s="23">
        <v>2019091735</v>
      </c>
      <c r="F29" s="23">
        <v>40</v>
      </c>
      <c r="G29" s="24">
        <v>81.8</v>
      </c>
      <c r="H29" s="25">
        <f t="shared" si="0"/>
        <v>60.9</v>
      </c>
      <c r="I29" s="33"/>
    </row>
    <row r="30" spans="1:9" s="1" customFormat="1" ht="31.5" customHeight="1">
      <c r="A30" s="15" t="s">
        <v>10</v>
      </c>
      <c r="B30" s="27"/>
      <c r="C30" s="30"/>
      <c r="D30" s="22" t="s">
        <v>44</v>
      </c>
      <c r="E30" s="23">
        <v>2019091736</v>
      </c>
      <c r="F30" s="23">
        <v>36</v>
      </c>
      <c r="G30" s="24">
        <v>83.6</v>
      </c>
      <c r="H30" s="25">
        <f t="shared" si="0"/>
        <v>59.8</v>
      </c>
      <c r="I30" s="33"/>
    </row>
    <row r="31" spans="1:8" ht="24" customHeight="1">
      <c r="A31" s="32"/>
      <c r="B31" s="32"/>
      <c r="C31" s="32"/>
      <c r="D31" s="32"/>
      <c r="E31" s="32"/>
      <c r="F31" s="32"/>
      <c r="G31" s="32"/>
      <c r="H31" s="32"/>
    </row>
  </sheetData>
  <sheetProtection/>
  <mergeCells count="11">
    <mergeCell ref="A2:H2"/>
    <mergeCell ref="D3:E3"/>
    <mergeCell ref="F3:H3"/>
    <mergeCell ref="A31:H31"/>
    <mergeCell ref="B5:B12"/>
    <mergeCell ref="B13:B30"/>
    <mergeCell ref="C5:C7"/>
    <mergeCell ref="C8:C12"/>
    <mergeCell ref="C13:C17"/>
    <mergeCell ref="C18:C23"/>
    <mergeCell ref="C24:C30"/>
  </mergeCells>
  <printOptions horizontalCentered="1"/>
  <pageMargins left="0.15748031496062992" right="0.15748031496062992" top="0.3937007874015748" bottom="0"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高天杰</cp:lastModifiedBy>
  <cp:lastPrinted>2015-10-24T02:43:27Z</cp:lastPrinted>
  <dcterms:created xsi:type="dcterms:W3CDTF">2010-03-29T01:58:07Z</dcterms:created>
  <dcterms:modified xsi:type="dcterms:W3CDTF">2019-09-23T02:47:52Z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