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医学影像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F5" i="1"/>
  <c r="G5" i="1" s="1"/>
  <c r="F10" i="1"/>
  <c r="G10" i="1" s="1"/>
  <c r="F6" i="1"/>
  <c r="G6" i="1" s="1"/>
  <c r="F9" i="1"/>
  <c r="G9" i="1" s="1"/>
  <c r="F7" i="1"/>
  <c r="G7" i="1" s="1"/>
  <c r="F8" i="1"/>
  <c r="G8" i="1" s="1"/>
  <c r="F3" i="1"/>
  <c r="G3" i="1" s="1"/>
  <c r="C9" i="1"/>
  <c r="C10" i="1"/>
  <c r="C3" i="1"/>
  <c r="C4" i="1"/>
  <c r="C6" i="1"/>
  <c r="C7" i="1"/>
  <c r="C5" i="1"/>
  <c r="C8" i="1"/>
</calcChain>
</file>

<file path=xl/sharedStrings.xml><?xml version="1.0" encoding="utf-8"?>
<sst xmlns="http://schemas.openxmlformats.org/spreadsheetml/2006/main" count="16" uniqueCount="16">
  <si>
    <t>D002</t>
  </si>
  <si>
    <t>D023</t>
  </si>
  <si>
    <t>D048</t>
  </si>
  <si>
    <t>D063</t>
  </si>
  <si>
    <t>D067</t>
  </si>
  <si>
    <t>D068</t>
  </si>
  <si>
    <t>D075</t>
  </si>
  <si>
    <t>D083</t>
  </si>
  <si>
    <t>序号</t>
    <phoneticPr fontId="1" type="noConversion"/>
  </si>
  <si>
    <t>考号</t>
    <phoneticPr fontId="1" type="noConversion"/>
  </si>
  <si>
    <t>笔试分数100</t>
    <phoneticPr fontId="1" type="noConversion"/>
  </si>
  <si>
    <t>面试分数100</t>
    <phoneticPr fontId="1" type="noConversion"/>
  </si>
  <si>
    <t>总成绩</t>
    <phoneticPr fontId="1" type="noConversion"/>
  </si>
  <si>
    <t>笔试分数60%</t>
    <phoneticPr fontId="1" type="noConversion"/>
  </si>
  <si>
    <t>面试分数40%</t>
    <phoneticPr fontId="1" type="noConversion"/>
  </si>
  <si>
    <t>影像招聘考试成绩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</si>
</sst>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9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F16" sqref="F16"/>
    </sheetView>
  </sheetViews>
  <sheetFormatPr defaultColWidth="9" defaultRowHeight="14.4"/>
  <cols>
    <col min="1" max="2" width="6.21875" style="1" bestFit="1" customWidth="1"/>
    <col min="3" max="3" width="12.77734375" style="1" bestFit="1" customWidth="1"/>
    <col min="4" max="4" width="11.6640625" style="1" bestFit="1" customWidth="1"/>
    <col min="5" max="5" width="12.77734375" style="4" bestFit="1" customWidth="1"/>
    <col min="6" max="6" width="11.6640625" style="4" bestFit="1" customWidth="1"/>
    <col min="7" max="7" width="7.5546875" style="4" bestFit="1" customWidth="1"/>
    <col min="8" max="16384" width="9" style="1"/>
  </cols>
  <sheetData>
    <row r="1" spans="1:7" ht="35.25" customHeight="1">
      <c r="A1" s="9" t="s">
        <v>15</v>
      </c>
      <c r="B1" s="9"/>
      <c r="C1" s="9"/>
      <c r="D1" s="9"/>
      <c r="E1" s="9"/>
      <c r="F1" s="9"/>
      <c r="G1" s="9"/>
    </row>
    <row r="2" spans="1:7" ht="32.25" customHeight="1">
      <c r="A2" s="2" t="s">
        <v>8</v>
      </c>
      <c r="B2" s="2" t="s">
        <v>9</v>
      </c>
      <c r="C2" s="8" t="s">
        <v>10</v>
      </c>
      <c r="D2" s="8" t="s">
        <v>13</v>
      </c>
      <c r="E2" s="8" t="s">
        <v>11</v>
      </c>
      <c r="F2" s="8" t="s">
        <v>14</v>
      </c>
      <c r="G2" s="8" t="s">
        <v>12</v>
      </c>
    </row>
    <row r="3" spans="1:7" ht="20.25" customHeight="1">
      <c r="A3" s="6">
        <v>1</v>
      </c>
      <c r="B3" s="3" t="s">
        <v>2</v>
      </c>
      <c r="C3" s="5">
        <f t="shared" ref="C3:C10" si="0">D3/0.6</f>
        <v>49.166666666666671</v>
      </c>
      <c r="D3" s="3">
        <v>29.5</v>
      </c>
      <c r="E3" s="3">
        <v>83.33</v>
      </c>
      <c r="F3" s="7">
        <f t="shared" ref="F3:F10" si="1">E3*0.4</f>
        <v>33.332000000000001</v>
      </c>
      <c r="G3" s="7">
        <f t="shared" ref="G3:G10" si="2">D3+F3</f>
        <v>62.832000000000001</v>
      </c>
    </row>
    <row r="4" spans="1:7" ht="20.25" customHeight="1">
      <c r="A4" s="6">
        <v>2</v>
      </c>
      <c r="B4" s="3" t="s">
        <v>3</v>
      </c>
      <c r="C4" s="5">
        <f t="shared" si="0"/>
        <v>45.833333333333336</v>
      </c>
      <c r="D4" s="3">
        <v>27.5</v>
      </c>
      <c r="E4" s="3">
        <v>84.33</v>
      </c>
      <c r="F4" s="7">
        <f t="shared" si="1"/>
        <v>33.731999999999999</v>
      </c>
      <c r="G4" s="7">
        <f t="shared" si="2"/>
        <v>61.231999999999999</v>
      </c>
    </row>
    <row r="5" spans="1:7" ht="20.25" customHeight="1">
      <c r="A5" s="6">
        <v>3</v>
      </c>
      <c r="B5" s="3" t="s">
        <v>6</v>
      </c>
      <c r="C5" s="5">
        <f t="shared" si="0"/>
        <v>45</v>
      </c>
      <c r="D5" s="3">
        <v>27</v>
      </c>
      <c r="E5" s="3">
        <v>83</v>
      </c>
      <c r="F5" s="7">
        <f t="shared" si="1"/>
        <v>33.200000000000003</v>
      </c>
      <c r="G5" s="7">
        <f t="shared" si="2"/>
        <v>60.2</v>
      </c>
    </row>
    <row r="6" spans="1:7" ht="20.25" customHeight="1">
      <c r="A6" s="6">
        <v>4</v>
      </c>
      <c r="B6" s="3" t="s">
        <v>4</v>
      </c>
      <c r="C6" s="5">
        <f t="shared" si="0"/>
        <v>44.166666666666671</v>
      </c>
      <c r="D6" s="3">
        <v>26.5</v>
      </c>
      <c r="E6" s="3">
        <v>82</v>
      </c>
      <c r="F6" s="7">
        <f t="shared" si="1"/>
        <v>32.800000000000004</v>
      </c>
      <c r="G6" s="7">
        <f t="shared" si="2"/>
        <v>59.300000000000004</v>
      </c>
    </row>
    <row r="7" spans="1:7" ht="20.25" customHeight="1">
      <c r="A7" s="6">
        <v>5</v>
      </c>
      <c r="B7" s="3" t="s">
        <v>5</v>
      </c>
      <c r="C7" s="5">
        <f t="shared" si="0"/>
        <v>43.333333333333336</v>
      </c>
      <c r="D7" s="3">
        <v>26</v>
      </c>
      <c r="E7" s="3">
        <v>78.33</v>
      </c>
      <c r="F7" s="7">
        <f t="shared" si="1"/>
        <v>31.332000000000001</v>
      </c>
      <c r="G7" s="7">
        <f t="shared" si="2"/>
        <v>57.332000000000001</v>
      </c>
    </row>
    <row r="8" spans="1:7" ht="20.25" customHeight="1">
      <c r="A8" s="6">
        <v>6</v>
      </c>
      <c r="B8" s="3" t="s">
        <v>7</v>
      </c>
      <c r="C8" s="5">
        <f t="shared" si="0"/>
        <v>43.333333333333336</v>
      </c>
      <c r="D8" s="3">
        <v>26</v>
      </c>
      <c r="E8" s="3">
        <v>78.3</v>
      </c>
      <c r="F8" s="7">
        <f t="shared" si="1"/>
        <v>31.32</v>
      </c>
      <c r="G8" s="7">
        <f t="shared" si="2"/>
        <v>57.32</v>
      </c>
    </row>
    <row r="9" spans="1:7" ht="20.25" customHeight="1">
      <c r="A9" s="6">
        <v>7</v>
      </c>
      <c r="B9" s="3" t="s">
        <v>0</v>
      </c>
      <c r="C9" s="5">
        <f t="shared" si="0"/>
        <v>43.333333333333336</v>
      </c>
      <c r="D9" s="3">
        <v>26</v>
      </c>
      <c r="E9" s="3">
        <v>78</v>
      </c>
      <c r="F9" s="7">
        <f t="shared" si="1"/>
        <v>31.200000000000003</v>
      </c>
      <c r="G9" s="7">
        <f t="shared" si="2"/>
        <v>57.2</v>
      </c>
    </row>
    <row r="10" spans="1:7" ht="20.25" customHeight="1">
      <c r="A10" s="6">
        <v>8</v>
      </c>
      <c r="B10" s="3" t="s">
        <v>1</v>
      </c>
      <c r="C10" s="5">
        <f t="shared" si="0"/>
        <v>44.166666666666671</v>
      </c>
      <c r="D10" s="3">
        <v>26.5</v>
      </c>
      <c r="E10" s="3">
        <v>74.66</v>
      </c>
      <c r="F10" s="7">
        <f t="shared" si="1"/>
        <v>29.864000000000001</v>
      </c>
      <c r="G10" s="7">
        <f t="shared" si="2"/>
        <v>56.364000000000004</v>
      </c>
    </row>
  </sheetData>
  <sortState ref="A3:H89">
    <sortCondition descending="1" ref="G2"/>
  </sortState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医学影像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2019-09-12T10:30:35Z</dcterms:modified>
</cp:coreProperties>
</file>