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临床第一批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7" l="1"/>
  <c r="D9" i="7"/>
  <c r="D11" i="7"/>
  <c r="D3" i="7"/>
  <c r="D6" i="7"/>
  <c r="D8" i="7"/>
  <c r="D10" i="7"/>
  <c r="D5" i="7"/>
  <c r="D4" i="7"/>
  <c r="D7" i="7"/>
  <c r="F12" i="7"/>
  <c r="F9" i="7"/>
  <c r="F11" i="7"/>
  <c r="F3" i="7"/>
  <c r="F6" i="7"/>
  <c r="F8" i="7"/>
  <c r="F10" i="7"/>
  <c r="F5" i="7"/>
  <c r="F4" i="7"/>
  <c r="F7" i="7"/>
  <c r="G10" i="7" l="1"/>
  <c r="G7" i="7"/>
  <c r="G8" i="7"/>
  <c r="G6" i="7"/>
  <c r="G3" i="7"/>
  <c r="G11" i="7"/>
  <c r="G5" i="7"/>
  <c r="G9" i="7"/>
  <c r="G4" i="7"/>
  <c r="G12" i="7"/>
</calcChain>
</file>

<file path=xl/sharedStrings.xml><?xml version="1.0" encoding="utf-8"?>
<sst xmlns="http://schemas.openxmlformats.org/spreadsheetml/2006/main" count="18" uniqueCount="18">
  <si>
    <t>序号</t>
    <phoneticPr fontId="1" type="noConversion"/>
  </si>
  <si>
    <t>考号</t>
    <phoneticPr fontId="1" type="noConversion"/>
  </si>
  <si>
    <t>笔试分数100</t>
    <phoneticPr fontId="1" type="noConversion"/>
  </si>
  <si>
    <t>笔试分数60</t>
    <phoneticPr fontId="1" type="noConversion"/>
  </si>
  <si>
    <t>面试分数100</t>
    <phoneticPr fontId="1" type="noConversion"/>
  </si>
  <si>
    <t>面试分数40</t>
    <phoneticPr fontId="1" type="noConversion"/>
  </si>
  <si>
    <t>总成绩</t>
    <phoneticPr fontId="1" type="noConversion"/>
  </si>
  <si>
    <t>M011</t>
    <phoneticPr fontId="1" type="noConversion"/>
  </si>
  <si>
    <t>M009</t>
    <phoneticPr fontId="1" type="noConversion"/>
  </si>
  <si>
    <t>M012</t>
    <phoneticPr fontId="1" type="noConversion"/>
  </si>
  <si>
    <t>M034</t>
    <phoneticPr fontId="1" type="noConversion"/>
  </si>
  <si>
    <t>M002</t>
    <phoneticPr fontId="1" type="noConversion"/>
  </si>
  <si>
    <t>M037</t>
    <phoneticPr fontId="1" type="noConversion"/>
  </si>
  <si>
    <t>M036</t>
    <phoneticPr fontId="1" type="noConversion"/>
  </si>
  <si>
    <t>M027</t>
    <phoneticPr fontId="1" type="noConversion"/>
  </si>
  <si>
    <t>M019</t>
    <phoneticPr fontId="1" type="noConversion"/>
  </si>
  <si>
    <t>M022</t>
    <phoneticPr fontId="1" type="noConversion"/>
  </si>
  <si>
    <t>临床第一批考试成绩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</si>
</sst>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15" sqref="E15"/>
    </sheetView>
  </sheetViews>
  <sheetFormatPr defaultRowHeight="14.4" x14ac:dyDescent="0.25"/>
  <cols>
    <col min="1" max="2" width="5.77734375" bestFit="1" customWidth="1"/>
    <col min="3" max="3" width="13.6640625" bestFit="1" customWidth="1"/>
    <col min="4" max="4" width="12.44140625" bestFit="1" customWidth="1"/>
    <col min="5" max="5" width="13.6640625" style="2" bestFit="1" customWidth="1"/>
    <col min="6" max="6" width="12.44140625" style="2" bestFit="1" customWidth="1"/>
    <col min="7" max="7" width="10.6640625" style="2" customWidth="1"/>
  </cols>
  <sheetData>
    <row r="1" spans="1:7" ht="31.2" customHeight="1" x14ac:dyDescent="0.25">
      <c r="A1" s="5" t="s">
        <v>17</v>
      </c>
      <c r="B1" s="5"/>
      <c r="C1" s="5"/>
      <c r="D1" s="5"/>
      <c r="E1" s="5"/>
      <c r="F1" s="5"/>
      <c r="G1" s="5"/>
    </row>
    <row r="2" spans="1:7" ht="23.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1">
        <v>1</v>
      </c>
      <c r="B3" s="1" t="s">
        <v>7</v>
      </c>
      <c r="C3" s="3">
        <v>44</v>
      </c>
      <c r="D3" s="1">
        <f t="shared" ref="D3:D12" si="0">C3*0.6</f>
        <v>26.4</v>
      </c>
      <c r="E3" s="1">
        <v>84.5</v>
      </c>
      <c r="F3" s="1">
        <f t="shared" ref="F3:F12" si="1">E3*0.4</f>
        <v>33.800000000000004</v>
      </c>
      <c r="G3" s="1">
        <f t="shared" ref="G3:G12" si="2">D3+F3</f>
        <v>60.2</v>
      </c>
    </row>
    <row r="4" spans="1:7" x14ac:dyDescent="0.25">
      <c r="A4" s="1">
        <v>2</v>
      </c>
      <c r="B4" s="1" t="s">
        <v>8</v>
      </c>
      <c r="C4" s="3">
        <v>44</v>
      </c>
      <c r="D4" s="1">
        <f t="shared" si="0"/>
        <v>26.4</v>
      </c>
      <c r="E4" s="1">
        <v>84.5</v>
      </c>
      <c r="F4" s="1">
        <f t="shared" si="1"/>
        <v>33.800000000000004</v>
      </c>
      <c r="G4" s="1">
        <f t="shared" si="2"/>
        <v>60.2</v>
      </c>
    </row>
    <row r="5" spans="1:7" x14ac:dyDescent="0.25">
      <c r="A5" s="1">
        <v>3</v>
      </c>
      <c r="B5" s="1" t="s">
        <v>9</v>
      </c>
      <c r="C5" s="3">
        <v>40</v>
      </c>
      <c r="D5" s="1">
        <f t="shared" si="0"/>
        <v>24</v>
      </c>
      <c r="E5" s="1">
        <v>84.5</v>
      </c>
      <c r="F5" s="1">
        <f t="shared" si="1"/>
        <v>33.800000000000004</v>
      </c>
      <c r="G5" s="1">
        <f t="shared" si="2"/>
        <v>57.800000000000004</v>
      </c>
    </row>
    <row r="6" spans="1:7" x14ac:dyDescent="0.25">
      <c r="A6" s="1">
        <v>4</v>
      </c>
      <c r="B6" s="1" t="s">
        <v>10</v>
      </c>
      <c r="C6" s="3">
        <v>41</v>
      </c>
      <c r="D6" s="1">
        <f t="shared" si="0"/>
        <v>24.599999999999998</v>
      </c>
      <c r="E6" s="1">
        <v>82.5</v>
      </c>
      <c r="F6" s="1">
        <f t="shared" si="1"/>
        <v>33</v>
      </c>
      <c r="G6" s="1">
        <f t="shared" si="2"/>
        <v>57.599999999999994</v>
      </c>
    </row>
    <row r="7" spans="1:7" x14ac:dyDescent="0.25">
      <c r="A7" s="1">
        <v>5</v>
      </c>
      <c r="B7" s="1" t="s">
        <v>11</v>
      </c>
      <c r="C7" s="3">
        <v>41</v>
      </c>
      <c r="D7" s="1">
        <f t="shared" si="0"/>
        <v>24.599999999999998</v>
      </c>
      <c r="E7" s="1">
        <v>82</v>
      </c>
      <c r="F7" s="1">
        <f t="shared" si="1"/>
        <v>32.800000000000004</v>
      </c>
      <c r="G7" s="1">
        <f t="shared" si="2"/>
        <v>57.400000000000006</v>
      </c>
    </row>
    <row r="8" spans="1:7" x14ac:dyDescent="0.25">
      <c r="A8" s="1">
        <v>6</v>
      </c>
      <c r="B8" s="1" t="s">
        <v>12</v>
      </c>
      <c r="C8" s="3">
        <v>42</v>
      </c>
      <c r="D8" s="1">
        <f t="shared" si="0"/>
        <v>25.2</v>
      </c>
      <c r="E8" s="1">
        <v>75.5</v>
      </c>
      <c r="F8" s="1">
        <f t="shared" si="1"/>
        <v>30.200000000000003</v>
      </c>
      <c r="G8" s="1">
        <f t="shared" si="2"/>
        <v>55.400000000000006</v>
      </c>
    </row>
    <row r="9" spans="1:7" x14ac:dyDescent="0.25">
      <c r="A9" s="1">
        <v>7</v>
      </c>
      <c r="B9" s="1" t="s">
        <v>13</v>
      </c>
      <c r="C9" s="3">
        <v>40</v>
      </c>
      <c r="D9" s="1">
        <f t="shared" si="0"/>
        <v>24</v>
      </c>
      <c r="E9" s="1">
        <v>72</v>
      </c>
      <c r="F9" s="1">
        <f t="shared" si="1"/>
        <v>28.8</v>
      </c>
      <c r="G9" s="1">
        <f t="shared" si="2"/>
        <v>52.8</v>
      </c>
    </row>
    <row r="10" spans="1:7" x14ac:dyDescent="0.25">
      <c r="A10" s="1">
        <v>8</v>
      </c>
      <c r="B10" s="1" t="s">
        <v>14</v>
      </c>
      <c r="C10" s="3">
        <v>37</v>
      </c>
      <c r="D10" s="1">
        <f t="shared" si="0"/>
        <v>22.2</v>
      </c>
      <c r="E10" s="1">
        <v>70</v>
      </c>
      <c r="F10" s="1">
        <f t="shared" si="1"/>
        <v>28</v>
      </c>
      <c r="G10" s="1">
        <f t="shared" si="2"/>
        <v>50.2</v>
      </c>
    </row>
    <row r="11" spans="1:7" x14ac:dyDescent="0.25">
      <c r="A11" s="1">
        <v>9</v>
      </c>
      <c r="B11" s="1" t="s">
        <v>15</v>
      </c>
      <c r="C11" s="3">
        <v>26</v>
      </c>
      <c r="D11" s="1">
        <f t="shared" si="0"/>
        <v>15.6</v>
      </c>
      <c r="E11" s="1">
        <v>72.5</v>
      </c>
      <c r="F11" s="1">
        <f t="shared" si="1"/>
        <v>29</v>
      </c>
      <c r="G11" s="1">
        <f t="shared" si="2"/>
        <v>44.6</v>
      </c>
    </row>
    <row r="12" spans="1:7" x14ac:dyDescent="0.25">
      <c r="A12" s="1">
        <v>10</v>
      </c>
      <c r="B12" s="1" t="s">
        <v>16</v>
      </c>
      <c r="C12" s="3">
        <v>22</v>
      </c>
      <c r="D12" s="1">
        <f t="shared" si="0"/>
        <v>13.2</v>
      </c>
      <c r="E12" s="1">
        <v>69</v>
      </c>
      <c r="F12" s="1">
        <f t="shared" si="1"/>
        <v>27.6</v>
      </c>
      <c r="G12" s="1">
        <f t="shared" si="2"/>
        <v>40.799999999999997</v>
      </c>
    </row>
  </sheetData>
  <sortState ref="A3:H79">
    <sortCondition descending="1" ref="G2"/>
  </sortState>
  <mergeCells count="1">
    <mergeCell ref="A1:G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临床第一批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2019-09-12T10:35:30Z</dcterms:modified>
</cp:coreProperties>
</file>