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E4"/>
  <c r="E5"/>
  <c r="H5" s="1"/>
  <c r="G3"/>
  <c r="E3"/>
  <c r="H3" s="1"/>
  <c r="H4" l="1"/>
</calcChain>
</file>

<file path=xl/sharedStrings.xml><?xml version="1.0" encoding="utf-8"?>
<sst xmlns="http://schemas.openxmlformats.org/spreadsheetml/2006/main" count="18" uniqueCount="17">
  <si>
    <t>姓名</t>
  </si>
  <si>
    <t>报考职位</t>
  </si>
  <si>
    <t>报考部门</t>
  </si>
  <si>
    <t>初中英语教师</t>
  </si>
  <si>
    <t>初中物理教师</t>
  </si>
  <si>
    <t>高中历史教师</t>
  </si>
  <si>
    <t>邹平市梁邹实验初级中学</t>
  </si>
  <si>
    <t>邹平一中教育集团</t>
  </si>
  <si>
    <t>王慧</t>
    <phoneticPr fontId="1" type="noConversion"/>
  </si>
  <si>
    <t>王扬</t>
    <phoneticPr fontId="1" type="noConversion"/>
  </si>
  <si>
    <t>刘珊</t>
    <phoneticPr fontId="1" type="noConversion"/>
  </si>
  <si>
    <t>试讲成绩</t>
    <phoneticPr fontId="1" type="noConversion"/>
  </si>
  <si>
    <t>答辩成绩</t>
    <phoneticPr fontId="1" type="noConversion"/>
  </si>
  <si>
    <t>总成绩</t>
    <phoneticPr fontId="1" type="noConversion"/>
  </si>
  <si>
    <t>折分0.6</t>
    <phoneticPr fontId="1" type="noConversion"/>
  </si>
  <si>
    <t>折分0.4</t>
    <phoneticPr fontId="1" type="noConversion"/>
  </si>
  <si>
    <t>邹平市中小学面向省内外高校公开招聘2019届优秀师范毕业生面试成绩公示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</si>
</sst>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D8" sqref="D8"/>
    </sheetView>
  </sheetViews>
  <sheetFormatPr defaultRowHeight="13.5"/>
  <cols>
    <col min="1" max="1" width="19.875" customWidth="1"/>
    <col min="2" max="2" width="21.125" customWidth="1"/>
    <col min="3" max="3" width="38.625" customWidth="1"/>
  </cols>
  <sheetData>
    <row r="1" spans="1:8" ht="42" customHeight="1">
      <c r="A1" s="5" t="s">
        <v>16</v>
      </c>
      <c r="B1" s="5"/>
      <c r="C1" s="5"/>
      <c r="D1" s="5"/>
      <c r="E1" s="5"/>
      <c r="F1" s="5"/>
      <c r="G1" s="5"/>
      <c r="H1" s="5"/>
    </row>
    <row r="2" spans="1:8" ht="37.5">
      <c r="A2" s="1" t="s">
        <v>0</v>
      </c>
      <c r="B2" s="1" t="s">
        <v>1</v>
      </c>
      <c r="C2" s="1" t="s">
        <v>2</v>
      </c>
      <c r="D2" s="1" t="s">
        <v>11</v>
      </c>
      <c r="E2" s="1" t="s">
        <v>14</v>
      </c>
      <c r="F2" s="1" t="s">
        <v>12</v>
      </c>
      <c r="G2" s="1" t="s">
        <v>15</v>
      </c>
      <c r="H2" s="1" t="s">
        <v>13</v>
      </c>
    </row>
    <row r="3" spans="1:8" ht="37.5">
      <c r="A3" s="2" t="s">
        <v>9</v>
      </c>
      <c r="B3" s="2" t="s">
        <v>3</v>
      </c>
      <c r="C3" s="3" t="s">
        <v>6</v>
      </c>
      <c r="D3" s="4">
        <v>95.6</v>
      </c>
      <c r="E3" s="4">
        <f>D3*0.6</f>
        <v>57.359999999999992</v>
      </c>
      <c r="F3" s="4">
        <v>95.8</v>
      </c>
      <c r="G3" s="4">
        <f>F3*0.4</f>
        <v>38.32</v>
      </c>
      <c r="H3" s="4">
        <f>E3+G3</f>
        <v>95.679999999999993</v>
      </c>
    </row>
    <row r="4" spans="1:8" ht="37.5">
      <c r="A4" s="2" t="s">
        <v>8</v>
      </c>
      <c r="B4" s="2" t="s">
        <v>4</v>
      </c>
      <c r="C4" s="3" t="s">
        <v>6</v>
      </c>
      <c r="D4" s="4">
        <v>90.2</v>
      </c>
      <c r="E4" s="4">
        <f t="shared" ref="E4:E5" si="0">D4*0.6</f>
        <v>54.12</v>
      </c>
      <c r="F4" s="4">
        <v>90</v>
      </c>
      <c r="G4" s="4">
        <f t="shared" ref="G4:G5" si="1">F4*0.4</f>
        <v>36</v>
      </c>
      <c r="H4" s="4">
        <f t="shared" ref="H4:H5" si="2">E4+G4</f>
        <v>90.12</v>
      </c>
    </row>
    <row r="5" spans="1:8" ht="37.5">
      <c r="A5" s="2" t="s">
        <v>10</v>
      </c>
      <c r="B5" s="2" t="s">
        <v>5</v>
      </c>
      <c r="C5" s="3" t="s">
        <v>7</v>
      </c>
      <c r="D5" s="4">
        <v>96.6</v>
      </c>
      <c r="E5" s="4">
        <f t="shared" si="0"/>
        <v>57.959999999999994</v>
      </c>
      <c r="F5" s="4">
        <v>97</v>
      </c>
      <c r="G5" s="4">
        <f t="shared" si="1"/>
        <v>38.800000000000004</v>
      </c>
      <c r="H5" s="4">
        <f t="shared" si="2"/>
        <v>96.759999999999991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2019-08-16T10:59:26Z</dcterms:modified>
</cp:coreProperties>
</file>