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15" activeTab="0"/>
  </bookViews>
  <sheets>
    <sheet name="递补名单" sheetId="1" r:id="rId1"/>
  </sheets>
  <definedNames>
    <definedName name="_xlnm.Print_Titles" localSheetId="0">'递补名单'!$3:$4</definedName>
  </definedNames>
  <calcPr fullCalcOnLoad="1"/>
</workbook>
</file>

<file path=xl/sharedStrings.xml><?xml version="1.0" encoding="utf-8"?>
<sst xmlns="http://schemas.openxmlformats.org/spreadsheetml/2006/main" count="137" uniqueCount="92">
  <si>
    <r>
      <t>2019</t>
    </r>
    <r>
      <rPr>
        <sz val="14"/>
        <rFont val="方正小标宋简体"/>
        <family val="0"/>
      </rPr>
      <t>年济宁市考试录用公务员体检考察人选递补名单</t>
    </r>
  </si>
  <si>
    <r>
      <t>更新日期：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月14日</t>
    </r>
  </si>
  <si>
    <r>
      <rPr>
        <sz val="12"/>
        <rFont val="黑体"/>
        <family val="3"/>
      </rPr>
      <t>用人单位</t>
    </r>
  </si>
  <si>
    <r>
      <rPr>
        <sz val="12"/>
        <color indexed="8"/>
        <rFont val="黑体"/>
        <family val="3"/>
      </rPr>
      <t>职位名称</t>
    </r>
  </si>
  <si>
    <r>
      <rPr>
        <sz val="12"/>
        <rFont val="黑体"/>
        <family val="3"/>
      </rPr>
      <t>准考证号</t>
    </r>
  </si>
  <si>
    <r>
      <rPr>
        <sz val="12"/>
        <rFont val="黑体"/>
        <family val="3"/>
      </rPr>
      <t>笔试成绩</t>
    </r>
  </si>
  <si>
    <r>
      <rPr>
        <sz val="12"/>
        <rFont val="黑体"/>
        <family val="3"/>
      </rPr>
      <t>面试成绩</t>
    </r>
  </si>
  <si>
    <r>
      <rPr>
        <sz val="12"/>
        <rFont val="黑体"/>
        <family val="3"/>
      </rPr>
      <t>综合成绩</t>
    </r>
  </si>
  <si>
    <r>
      <rPr>
        <sz val="12"/>
        <rFont val="黑体"/>
        <family val="3"/>
      </rPr>
      <t>排名</t>
    </r>
  </si>
  <si>
    <r>
      <rPr>
        <sz val="12"/>
        <rFont val="黑体"/>
        <family val="3"/>
      </rPr>
      <t>原体检考察人选</t>
    </r>
  </si>
  <si>
    <t>1</t>
  </si>
  <si>
    <r>
      <rPr>
        <sz val="12"/>
        <rFont val="宋体"/>
        <family val="0"/>
      </rPr>
      <t>金乡县人民法院</t>
    </r>
  </si>
  <si>
    <r>
      <rPr>
        <sz val="12"/>
        <rFont val="宋体"/>
        <family val="0"/>
      </rPr>
      <t>综合文秘职位</t>
    </r>
  </si>
  <si>
    <t>1908023018</t>
  </si>
  <si>
    <t>2</t>
  </si>
  <si>
    <t>1908020318</t>
  </si>
  <si>
    <r>
      <rPr>
        <sz val="12"/>
        <rFont val="宋体"/>
        <family val="0"/>
      </rPr>
      <t>泗水县人民法院</t>
    </r>
  </si>
  <si>
    <r>
      <rPr>
        <sz val="12"/>
        <rFont val="宋体"/>
        <family val="0"/>
      </rPr>
      <t>司法警察职位</t>
    </r>
  </si>
  <si>
    <t>1908020803</t>
  </si>
  <si>
    <t>3</t>
  </si>
  <si>
    <t>1908021429</t>
  </si>
  <si>
    <r>
      <rPr>
        <sz val="12"/>
        <rFont val="宋体"/>
        <family val="0"/>
      </rPr>
      <t>鱼台县唐马镇机关</t>
    </r>
  </si>
  <si>
    <r>
      <rPr>
        <sz val="12"/>
        <rFont val="宋体"/>
        <family val="0"/>
      </rPr>
      <t>普通管理职位</t>
    </r>
  </si>
  <si>
    <t>1908111822</t>
  </si>
  <si>
    <t>1908110820</t>
  </si>
  <si>
    <t>4</t>
  </si>
  <si>
    <r>
      <rPr>
        <sz val="12"/>
        <rFont val="宋体"/>
        <family val="0"/>
      </rPr>
      <t>邹城市北宿镇机关</t>
    </r>
  </si>
  <si>
    <r>
      <rPr>
        <sz val="12"/>
        <rFont val="宋体"/>
        <family val="0"/>
      </rPr>
      <t>普通管理职位</t>
    </r>
    <r>
      <rPr>
        <sz val="12"/>
        <rFont val="Times New Roman"/>
        <family val="1"/>
      </rPr>
      <t>B</t>
    </r>
  </si>
  <si>
    <t>1908050412</t>
  </si>
  <si>
    <t>1908051217</t>
  </si>
  <si>
    <t>5</t>
  </si>
  <si>
    <r>
      <rPr>
        <sz val="12"/>
        <rFont val="宋体"/>
        <family val="0"/>
      </rPr>
      <t>梁山县梁山街道机关</t>
    </r>
  </si>
  <si>
    <r>
      <rPr>
        <sz val="12"/>
        <rFont val="宋体"/>
        <family val="0"/>
      </rPr>
      <t>普通管理职位</t>
    </r>
    <r>
      <rPr>
        <sz val="12"/>
        <rFont val="Times New Roman"/>
        <family val="1"/>
      </rPr>
      <t>A</t>
    </r>
  </si>
  <si>
    <t>1908150101</t>
  </si>
  <si>
    <t>1908152915</t>
  </si>
  <si>
    <t>6</t>
  </si>
  <si>
    <r>
      <rPr>
        <sz val="12"/>
        <rFont val="宋体"/>
        <family val="0"/>
      </rPr>
      <t>梁山县辖区乡镇机关</t>
    </r>
  </si>
  <si>
    <t>1908151712</t>
  </si>
  <si>
    <t>1908150823</t>
  </si>
  <si>
    <t>7</t>
  </si>
  <si>
    <r>
      <rPr>
        <sz val="12"/>
        <rFont val="宋体"/>
        <family val="0"/>
      </rPr>
      <t>梁山县杨营镇机关</t>
    </r>
  </si>
  <si>
    <t>1908152417</t>
  </si>
  <si>
    <t>1908152804</t>
  </si>
  <si>
    <t>8</t>
  </si>
  <si>
    <r>
      <rPr>
        <sz val="12"/>
        <rFont val="宋体"/>
        <family val="0"/>
      </rPr>
      <t>汶上县辖区乡镇机关</t>
    </r>
  </si>
  <si>
    <t>1908130521</t>
  </si>
  <si>
    <t>1908131529</t>
  </si>
  <si>
    <t>9</t>
  </si>
  <si>
    <r>
      <rPr>
        <sz val="12"/>
        <rFont val="宋体"/>
        <family val="0"/>
      </rPr>
      <t>济宁市兖州区人民法院</t>
    </r>
  </si>
  <si>
    <r>
      <rPr>
        <sz val="12"/>
        <rFont val="宋体"/>
        <family val="0"/>
      </rPr>
      <t>法官助理职位</t>
    </r>
    <r>
      <rPr>
        <sz val="12"/>
        <rFont val="Times New Roman"/>
        <family val="1"/>
      </rPr>
      <t>B</t>
    </r>
  </si>
  <si>
    <t>1908012502</t>
  </si>
  <si>
    <t>1908014024</t>
  </si>
  <si>
    <t>10</t>
  </si>
  <si>
    <r>
      <rPr>
        <sz val="12"/>
        <rFont val="宋体"/>
        <family val="0"/>
      </rPr>
      <t>邹城市辖区乡镇机关</t>
    </r>
  </si>
  <si>
    <r>
      <rPr>
        <sz val="12"/>
        <rFont val="宋体"/>
        <family val="0"/>
      </rPr>
      <t>普通管理职位</t>
    </r>
    <r>
      <rPr>
        <sz val="12"/>
        <rFont val="Times New Roman"/>
        <family val="1"/>
      </rPr>
      <t>D</t>
    </r>
  </si>
  <si>
    <t>1908080924</t>
  </si>
  <si>
    <t>1908081930</t>
  </si>
  <si>
    <t>11</t>
  </si>
  <si>
    <r>
      <rPr>
        <sz val="12"/>
        <rFont val="宋体"/>
        <family val="0"/>
      </rPr>
      <t>鱼台县谷亭街道机关</t>
    </r>
  </si>
  <si>
    <t>1908114328</t>
  </si>
  <si>
    <t>1908101623</t>
  </si>
  <si>
    <t>1908100827</t>
  </si>
  <si>
    <t>12</t>
  </si>
  <si>
    <r>
      <rPr>
        <sz val="12"/>
        <rFont val="宋体"/>
        <family val="0"/>
      </rPr>
      <t>鱼台县张黄镇机关</t>
    </r>
  </si>
  <si>
    <t>1908051222</t>
  </si>
  <si>
    <t>1908050401</t>
  </si>
  <si>
    <t>13</t>
  </si>
  <si>
    <r>
      <rPr>
        <sz val="12"/>
        <rFont val="宋体"/>
        <family val="0"/>
      </rPr>
      <t>金乡县羊山镇机关</t>
    </r>
  </si>
  <si>
    <t>1908050817</t>
  </si>
  <si>
    <t>1908050507</t>
  </si>
  <si>
    <t>14</t>
  </si>
  <si>
    <r>
      <rPr>
        <sz val="12"/>
        <rFont val="宋体"/>
        <family val="0"/>
      </rPr>
      <t>鱼台县罗屯镇机关</t>
    </r>
  </si>
  <si>
    <t>1908112222</t>
  </si>
  <si>
    <t>1908115520</t>
  </si>
  <si>
    <t>15</t>
  </si>
  <si>
    <r>
      <rPr>
        <sz val="12"/>
        <rFont val="宋体"/>
        <family val="0"/>
      </rPr>
      <t>鱼台县滨湖街道机关</t>
    </r>
  </si>
  <si>
    <t>1908102615</t>
  </si>
  <si>
    <t>1908101904</t>
  </si>
  <si>
    <t>16</t>
  </si>
  <si>
    <t>梁山县梁山街道机关</t>
  </si>
  <si>
    <t>普通管理职位A</t>
  </si>
  <si>
    <t>1908152002</t>
  </si>
  <si>
    <t>1908151514</t>
  </si>
  <si>
    <t>17</t>
  </si>
  <si>
    <t>鱼台县鱼城镇机关</t>
  </si>
  <si>
    <t>1908113904</t>
  </si>
  <si>
    <t>1908112606</t>
  </si>
  <si>
    <t>18</t>
  </si>
  <si>
    <t>任城区仙营街道机关</t>
  </si>
  <si>
    <t>普通管理职位</t>
  </si>
  <si>
    <t>1908040726</t>
  </si>
  <si>
    <t>1908040119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</si>
</sst>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sz val="14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2" fillId="17" borderId="0" applyNumberFormat="0" applyBorder="0" applyAlignment="0" applyProtection="0"/>
    <xf numFmtId="0" fontId="19" fillId="11" borderId="8" applyNumberFormat="0" applyAlignment="0" applyProtection="0"/>
    <xf numFmtId="0" fontId="8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21">
      <selection activeCell="B27" sqref="B27"/>
    </sheetView>
  </sheetViews>
  <sheetFormatPr defaultColWidth="9.00390625" defaultRowHeight="24" customHeight="1"/>
  <cols>
    <col min="1" max="1" width="4.875" style="4" customWidth="1"/>
    <col min="2" max="2" width="27.00390625" style="5" customWidth="1"/>
    <col min="3" max="3" width="19.875" style="6" customWidth="1"/>
    <col min="4" max="4" width="13.00390625" style="4" customWidth="1"/>
    <col min="5" max="7" width="10.25390625" style="5" customWidth="1"/>
    <col min="8" max="8" width="7.25390625" style="4" customWidth="1"/>
    <col min="9" max="9" width="13.375" style="4" customWidth="1"/>
    <col min="10" max="10" width="7.125" style="4" customWidth="1"/>
    <col min="11" max="16384" width="9.00390625" style="3" customWidth="1"/>
  </cols>
  <sheetData>
    <row r="1" spans="1:10" s="1" customFormat="1" ht="24" customHeight="1">
      <c r="A1" s="7"/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0" ht="24" customHeight="1">
      <c r="B2" s="15" t="s">
        <v>1</v>
      </c>
      <c r="C2" s="16"/>
      <c r="D2" s="16"/>
      <c r="E2" s="16"/>
      <c r="F2" s="16"/>
      <c r="G2" s="16"/>
      <c r="H2" s="16"/>
      <c r="I2" s="16"/>
      <c r="J2" s="16"/>
    </row>
    <row r="3" spans="1:10" s="2" customFormat="1" ht="24" customHeight="1">
      <c r="A3" s="18"/>
      <c r="B3" s="17" t="s">
        <v>2</v>
      </c>
      <c r="C3" s="21" t="s">
        <v>3</v>
      </c>
      <c r="D3" s="22" t="s">
        <v>4</v>
      </c>
      <c r="E3" s="17" t="s">
        <v>5</v>
      </c>
      <c r="F3" s="17" t="s">
        <v>6</v>
      </c>
      <c r="G3" s="17" t="s">
        <v>7</v>
      </c>
      <c r="H3" s="22" t="s">
        <v>8</v>
      </c>
      <c r="I3" s="17" t="s">
        <v>9</v>
      </c>
      <c r="J3" s="17"/>
    </row>
    <row r="4" spans="1:10" s="2" customFormat="1" ht="23.25" customHeight="1">
      <c r="A4" s="19"/>
      <c r="B4" s="17"/>
      <c r="C4" s="21"/>
      <c r="D4" s="22"/>
      <c r="E4" s="17"/>
      <c r="F4" s="17"/>
      <c r="G4" s="17"/>
      <c r="H4" s="22"/>
      <c r="I4" s="9" t="s">
        <v>4</v>
      </c>
      <c r="J4" s="9" t="s">
        <v>8</v>
      </c>
    </row>
    <row r="5" spans="1:10" ht="25.5" customHeight="1">
      <c r="A5" s="10" t="s">
        <v>10</v>
      </c>
      <c r="B5" s="8" t="s">
        <v>11</v>
      </c>
      <c r="C5" s="8" t="s">
        <v>12</v>
      </c>
      <c r="D5" s="8" t="s">
        <v>13</v>
      </c>
      <c r="E5" s="8">
        <v>66.75</v>
      </c>
      <c r="F5" s="11">
        <v>80.8</v>
      </c>
      <c r="G5" s="11">
        <f aca="true" t="shared" si="0" ref="G5:G13">E5*0.5+F5*0.5</f>
        <v>73.775</v>
      </c>
      <c r="H5" s="10" t="s">
        <v>14</v>
      </c>
      <c r="I5" s="8" t="s">
        <v>15</v>
      </c>
      <c r="J5" s="10" t="s">
        <v>10</v>
      </c>
    </row>
    <row r="6" spans="1:10" ht="25.5" customHeight="1">
      <c r="A6" s="10" t="s">
        <v>14</v>
      </c>
      <c r="B6" s="8" t="s">
        <v>16</v>
      </c>
      <c r="C6" s="8" t="s">
        <v>17</v>
      </c>
      <c r="D6" s="8" t="s">
        <v>18</v>
      </c>
      <c r="E6" s="8">
        <v>63</v>
      </c>
      <c r="F6" s="11">
        <v>82.99999999999999</v>
      </c>
      <c r="G6" s="11">
        <f t="shared" si="0"/>
        <v>73</v>
      </c>
      <c r="H6" s="10" t="s">
        <v>19</v>
      </c>
      <c r="I6" s="8" t="s">
        <v>20</v>
      </c>
      <c r="J6" s="10" t="s">
        <v>10</v>
      </c>
    </row>
    <row r="7" spans="1:10" ht="25.5" customHeight="1">
      <c r="A7" s="10" t="s">
        <v>19</v>
      </c>
      <c r="B7" s="8" t="s">
        <v>21</v>
      </c>
      <c r="C7" s="8" t="s">
        <v>22</v>
      </c>
      <c r="D7" s="8" t="s">
        <v>23</v>
      </c>
      <c r="E7" s="8">
        <v>65.95</v>
      </c>
      <c r="F7" s="11">
        <v>79.10000000000001</v>
      </c>
      <c r="G7" s="11">
        <f t="shared" si="0"/>
        <v>72.525</v>
      </c>
      <c r="H7" s="10" t="s">
        <v>19</v>
      </c>
      <c r="I7" s="8" t="s">
        <v>24</v>
      </c>
      <c r="J7" s="10" t="s">
        <v>10</v>
      </c>
    </row>
    <row r="8" spans="1:10" ht="25.5" customHeight="1">
      <c r="A8" s="10" t="s">
        <v>25</v>
      </c>
      <c r="B8" s="8" t="s">
        <v>26</v>
      </c>
      <c r="C8" s="8" t="s">
        <v>27</v>
      </c>
      <c r="D8" s="8" t="s">
        <v>28</v>
      </c>
      <c r="E8" s="8">
        <v>46.9</v>
      </c>
      <c r="F8" s="11">
        <v>82.80000000000001</v>
      </c>
      <c r="G8" s="11">
        <f t="shared" si="0"/>
        <v>64.85000000000001</v>
      </c>
      <c r="H8" s="10" t="s">
        <v>14</v>
      </c>
      <c r="I8" s="8" t="s">
        <v>29</v>
      </c>
      <c r="J8" s="10" t="s">
        <v>10</v>
      </c>
    </row>
    <row r="9" spans="1:10" ht="25.5" customHeight="1">
      <c r="A9" s="10" t="s">
        <v>30</v>
      </c>
      <c r="B9" s="8" t="s">
        <v>31</v>
      </c>
      <c r="C9" s="8" t="s">
        <v>32</v>
      </c>
      <c r="D9" s="8" t="s">
        <v>33</v>
      </c>
      <c r="E9" s="8">
        <v>71.55</v>
      </c>
      <c r="F9" s="11">
        <v>83.8</v>
      </c>
      <c r="G9" s="11">
        <f t="shared" si="0"/>
        <v>77.675</v>
      </c>
      <c r="H9" s="10" t="s">
        <v>25</v>
      </c>
      <c r="I9" s="8" t="s">
        <v>34</v>
      </c>
      <c r="J9" s="10" t="s">
        <v>14</v>
      </c>
    </row>
    <row r="10" spans="1:10" ht="25.5" customHeight="1">
      <c r="A10" s="10" t="s">
        <v>35</v>
      </c>
      <c r="B10" s="8" t="s">
        <v>36</v>
      </c>
      <c r="C10" s="8" t="s">
        <v>32</v>
      </c>
      <c r="D10" s="8" t="s">
        <v>37</v>
      </c>
      <c r="E10" s="8">
        <v>65.55</v>
      </c>
      <c r="F10" s="11">
        <v>80.60000000000001</v>
      </c>
      <c r="G10" s="11">
        <f t="shared" si="0"/>
        <v>73.075</v>
      </c>
      <c r="H10" s="10" t="s">
        <v>25</v>
      </c>
      <c r="I10" s="8" t="s">
        <v>38</v>
      </c>
      <c r="J10" s="10" t="s">
        <v>10</v>
      </c>
    </row>
    <row r="11" spans="1:10" ht="25.5" customHeight="1">
      <c r="A11" s="10" t="s">
        <v>39</v>
      </c>
      <c r="B11" s="8" t="s">
        <v>40</v>
      </c>
      <c r="C11" s="8" t="s">
        <v>22</v>
      </c>
      <c r="D11" s="8" t="s">
        <v>41</v>
      </c>
      <c r="E11" s="8">
        <v>65.65</v>
      </c>
      <c r="F11" s="11">
        <v>77.19999999999999</v>
      </c>
      <c r="G11" s="11">
        <f t="shared" si="0"/>
        <v>71.425</v>
      </c>
      <c r="H11" s="10" t="s">
        <v>25</v>
      </c>
      <c r="I11" s="8" t="s">
        <v>42</v>
      </c>
      <c r="J11" s="10" t="s">
        <v>19</v>
      </c>
    </row>
    <row r="12" spans="1:10" ht="25.5" customHeight="1">
      <c r="A12" s="10" t="s">
        <v>43</v>
      </c>
      <c r="B12" s="8" t="s">
        <v>44</v>
      </c>
      <c r="C12" s="8" t="s">
        <v>32</v>
      </c>
      <c r="D12" s="8" t="s">
        <v>45</v>
      </c>
      <c r="E12" s="8">
        <v>72</v>
      </c>
      <c r="F12" s="11">
        <v>80</v>
      </c>
      <c r="G12" s="11">
        <f t="shared" si="0"/>
        <v>76</v>
      </c>
      <c r="H12" s="10" t="s">
        <v>25</v>
      </c>
      <c r="I12" s="8" t="s">
        <v>46</v>
      </c>
      <c r="J12" s="10" t="s">
        <v>14</v>
      </c>
    </row>
    <row r="13" spans="1:10" ht="25.5" customHeight="1">
      <c r="A13" s="10" t="s">
        <v>47</v>
      </c>
      <c r="B13" s="8" t="s">
        <v>48</v>
      </c>
      <c r="C13" s="8" t="s">
        <v>49</v>
      </c>
      <c r="D13" s="8" t="s">
        <v>50</v>
      </c>
      <c r="E13" s="8">
        <v>67.55</v>
      </c>
      <c r="F13" s="11">
        <v>82.19999999999999</v>
      </c>
      <c r="G13" s="11">
        <f t="shared" si="0"/>
        <v>74.875</v>
      </c>
      <c r="H13" s="10" t="s">
        <v>30</v>
      </c>
      <c r="I13" s="8" t="s">
        <v>51</v>
      </c>
      <c r="J13" s="10" t="s">
        <v>10</v>
      </c>
    </row>
    <row r="14" spans="1:10" ht="25.5" customHeight="1">
      <c r="A14" s="10" t="s">
        <v>52</v>
      </c>
      <c r="B14" s="8" t="s">
        <v>53</v>
      </c>
      <c r="C14" s="8" t="s">
        <v>54</v>
      </c>
      <c r="D14" s="8" t="s">
        <v>55</v>
      </c>
      <c r="E14" s="8">
        <v>65.9</v>
      </c>
      <c r="F14" s="11">
        <v>79.6</v>
      </c>
      <c r="G14" s="11">
        <f aca="true" t="shared" si="1" ref="G14:G23">E14*0.5+F14*0.5</f>
        <v>72.75</v>
      </c>
      <c r="H14" s="10" t="s">
        <v>35</v>
      </c>
      <c r="I14" s="8" t="s">
        <v>56</v>
      </c>
      <c r="J14" s="10" t="s">
        <v>30</v>
      </c>
    </row>
    <row r="15" spans="1:10" ht="25.5" customHeight="1">
      <c r="A15" s="20" t="s">
        <v>57</v>
      </c>
      <c r="B15" s="17" t="s">
        <v>58</v>
      </c>
      <c r="C15" s="17" t="s">
        <v>22</v>
      </c>
      <c r="D15" s="17" t="s">
        <v>59</v>
      </c>
      <c r="E15" s="23">
        <v>69.65</v>
      </c>
      <c r="F15" s="23">
        <v>77.6</v>
      </c>
      <c r="G15" s="23">
        <f t="shared" si="1"/>
        <v>73.625</v>
      </c>
      <c r="H15" s="24">
        <v>7</v>
      </c>
      <c r="I15" s="8" t="s">
        <v>60</v>
      </c>
      <c r="J15" s="10" t="s">
        <v>30</v>
      </c>
    </row>
    <row r="16" spans="1:10" ht="25.5" customHeight="1">
      <c r="A16" s="20"/>
      <c r="B16" s="17"/>
      <c r="C16" s="17"/>
      <c r="D16" s="17"/>
      <c r="E16" s="23"/>
      <c r="F16" s="23"/>
      <c r="G16" s="23"/>
      <c r="H16" s="24"/>
      <c r="I16" s="8" t="s">
        <v>61</v>
      </c>
      <c r="J16" s="10" t="s">
        <v>35</v>
      </c>
    </row>
    <row r="17" spans="1:10" ht="25.5" customHeight="1">
      <c r="A17" s="10" t="s">
        <v>62</v>
      </c>
      <c r="B17" s="8" t="s">
        <v>63</v>
      </c>
      <c r="C17" s="8" t="s">
        <v>27</v>
      </c>
      <c r="D17" s="8" t="s">
        <v>64</v>
      </c>
      <c r="E17" s="11">
        <v>56.45</v>
      </c>
      <c r="F17" s="11">
        <v>81.80000000000001</v>
      </c>
      <c r="G17" s="11">
        <f t="shared" si="1"/>
        <v>69.125</v>
      </c>
      <c r="H17" s="10" t="s">
        <v>14</v>
      </c>
      <c r="I17" s="8" t="s">
        <v>65</v>
      </c>
      <c r="J17" s="10" t="s">
        <v>10</v>
      </c>
    </row>
    <row r="18" spans="1:10" ht="25.5" customHeight="1">
      <c r="A18" s="10" t="s">
        <v>66</v>
      </c>
      <c r="B18" s="8" t="s">
        <v>67</v>
      </c>
      <c r="C18" s="8" t="s">
        <v>22</v>
      </c>
      <c r="D18" s="8" t="s">
        <v>68</v>
      </c>
      <c r="E18" s="11">
        <v>50.6</v>
      </c>
      <c r="F18" s="11">
        <v>72.2</v>
      </c>
      <c r="G18" s="11">
        <f t="shared" si="1"/>
        <v>61.400000000000006</v>
      </c>
      <c r="H18" s="10" t="s">
        <v>14</v>
      </c>
      <c r="I18" s="8" t="s">
        <v>69</v>
      </c>
      <c r="J18" s="10" t="s">
        <v>10</v>
      </c>
    </row>
    <row r="19" spans="1:10" ht="25.5" customHeight="1">
      <c r="A19" s="10" t="s">
        <v>70</v>
      </c>
      <c r="B19" s="8" t="s">
        <v>71</v>
      </c>
      <c r="C19" s="8" t="s">
        <v>22</v>
      </c>
      <c r="D19" s="8" t="s">
        <v>72</v>
      </c>
      <c r="E19" s="11">
        <v>69.3</v>
      </c>
      <c r="F19" s="11">
        <v>77.60000000000001</v>
      </c>
      <c r="G19" s="11">
        <f t="shared" si="1"/>
        <v>73.45</v>
      </c>
      <c r="H19" s="8" t="s">
        <v>30</v>
      </c>
      <c r="I19" s="8" t="s">
        <v>73</v>
      </c>
      <c r="J19" s="8" t="s">
        <v>25</v>
      </c>
    </row>
    <row r="20" spans="1:10" ht="25.5" customHeight="1">
      <c r="A20" s="10" t="s">
        <v>74</v>
      </c>
      <c r="B20" s="8" t="s">
        <v>75</v>
      </c>
      <c r="C20" s="8" t="s">
        <v>22</v>
      </c>
      <c r="D20" s="8" t="s">
        <v>76</v>
      </c>
      <c r="E20" s="11">
        <v>65.85</v>
      </c>
      <c r="F20" s="11">
        <v>86.2</v>
      </c>
      <c r="G20" s="11">
        <f t="shared" si="1"/>
        <v>76.025</v>
      </c>
      <c r="H20" s="8" t="s">
        <v>35</v>
      </c>
      <c r="I20" s="8" t="s">
        <v>77</v>
      </c>
      <c r="J20" s="8" t="s">
        <v>25</v>
      </c>
    </row>
    <row r="21" spans="1:10" ht="25.5" customHeight="1">
      <c r="A21" s="10" t="s">
        <v>78</v>
      </c>
      <c r="B21" s="8" t="s">
        <v>79</v>
      </c>
      <c r="C21" s="8" t="s">
        <v>80</v>
      </c>
      <c r="D21" s="8" t="s">
        <v>81</v>
      </c>
      <c r="E21" s="11">
        <v>71.4</v>
      </c>
      <c r="F21" s="11">
        <v>83.4</v>
      </c>
      <c r="G21" s="11">
        <f t="shared" si="1"/>
        <v>77.4</v>
      </c>
      <c r="H21" s="8" t="s">
        <v>30</v>
      </c>
      <c r="I21" s="8" t="s">
        <v>82</v>
      </c>
      <c r="J21" s="8">
        <v>3</v>
      </c>
    </row>
    <row r="22" spans="1:10" ht="25.5" customHeight="1">
      <c r="A22" s="10" t="s">
        <v>83</v>
      </c>
      <c r="B22" s="12" t="s">
        <v>84</v>
      </c>
      <c r="C22" s="8" t="s">
        <v>80</v>
      </c>
      <c r="D22" s="8" t="s">
        <v>85</v>
      </c>
      <c r="E22" s="11">
        <v>67.4</v>
      </c>
      <c r="F22" s="11">
        <v>84.1</v>
      </c>
      <c r="G22" s="11">
        <f t="shared" si="1"/>
        <v>75.75</v>
      </c>
      <c r="H22" s="8" t="s">
        <v>25</v>
      </c>
      <c r="I22" s="8" t="s">
        <v>86</v>
      </c>
      <c r="J22" s="8" t="s">
        <v>19</v>
      </c>
    </row>
    <row r="23" spans="1:10" ht="25.5" customHeight="1">
      <c r="A23" s="10" t="s">
        <v>87</v>
      </c>
      <c r="B23" s="13" t="s">
        <v>88</v>
      </c>
      <c r="C23" s="8" t="s">
        <v>89</v>
      </c>
      <c r="D23" s="8" t="s">
        <v>90</v>
      </c>
      <c r="E23" s="11">
        <v>75.25</v>
      </c>
      <c r="F23" s="11">
        <v>84.2</v>
      </c>
      <c r="G23" s="11">
        <f t="shared" si="1"/>
        <v>79.725</v>
      </c>
      <c r="H23" s="8" t="s">
        <v>14</v>
      </c>
      <c r="I23" s="8" t="s">
        <v>91</v>
      </c>
      <c r="J23" s="8">
        <v>1</v>
      </c>
    </row>
  </sheetData>
  <sheetProtection/>
  <mergeCells count="19">
    <mergeCell ref="G15:G16"/>
    <mergeCell ref="H3:H4"/>
    <mergeCell ref="H15:H16"/>
    <mergeCell ref="D15:D16"/>
    <mergeCell ref="E3:E4"/>
    <mergeCell ref="E15:E16"/>
    <mergeCell ref="F3:F4"/>
    <mergeCell ref="F15:F16"/>
    <mergeCell ref="A15:A16"/>
    <mergeCell ref="B3:B4"/>
    <mergeCell ref="B15:B16"/>
    <mergeCell ref="C3:C4"/>
    <mergeCell ref="C15:C16"/>
    <mergeCell ref="B1:J1"/>
    <mergeCell ref="B2:J2"/>
    <mergeCell ref="I3:J3"/>
    <mergeCell ref="A3:A4"/>
    <mergeCell ref="D3:D4"/>
    <mergeCell ref="G3:G4"/>
  </mergeCells>
  <printOptions horizontalCentered="1"/>
  <pageMargins left="0.4724409448818898" right="0.31496062992125984" top="0.5902777777777778" bottom="0.5905511811023623" header="0.5118110236220472" footer="0.5118110236220472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Thinkpad</cp:lastModifiedBy>
  <cp:lastPrinted>2018-07-25T07:19:03Z</cp:lastPrinted>
  <dcterms:created xsi:type="dcterms:W3CDTF">2009-02-09T04:01:02Z</dcterms:created>
  <dcterms:modified xsi:type="dcterms:W3CDTF">2019-08-14T09:30:55Z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