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<sst xmlns="http://schemas.openxmlformats.org/spreadsheetml/2006/main" count="85" uniqueCount="46">
  <si>
    <t>2019年庆云县公开招聘卫生专业技术人员体检人员名单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</si>
  <si>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</si>
  <si>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</si>
  <si>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</si>
  <si>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</si>
  <si>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</si>
  <si>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</si>
  <si>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</si>
  <si>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</si>
  <si>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b/>
        <sz val="12"/>
        <color indexed="8"/>
        <rFont val="Times New Roman"/>
        <family val="1"/>
      </rPr>
      <t>50%</t>
    </r>
  </si>
  <si>
    <r>
      <rPr>
        <sz val="12"/>
        <color indexed="8"/>
        <rFont val="宋体"/>
        <family val="0"/>
      </rPr>
      <t>胡元娜</t>
    </r>
  </si>
  <si>
    <r>
      <rPr>
        <sz val="12"/>
        <color indexed="8"/>
        <rFont val="宋体"/>
        <family val="0"/>
      </rPr>
      <t>渤海路街道社区卫生服务中心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（精神卫生科）</t>
    </r>
  </si>
  <si>
    <r>
      <rPr>
        <sz val="12"/>
        <color indexed="8"/>
        <rFont val="宋体"/>
        <family val="0"/>
      </rPr>
      <t>卫生类（临床医学类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</si>
  <si>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于满满</t>
    </r>
  </si>
  <si>
    <r>
      <rPr>
        <sz val="12"/>
        <color indexed="8"/>
        <rFont val="宋体"/>
        <family val="0"/>
      </rPr>
      <t>渤海路街道社区卫生服务中心（精神卫生科）</t>
    </r>
  </si>
  <si>
    <r>
      <rPr>
        <sz val="12"/>
        <color indexed="8"/>
        <rFont val="宋体"/>
        <family val="0"/>
      </rPr>
      <t>卫生类（中医类）</t>
    </r>
  </si>
  <si>
    <r>
      <rPr>
        <sz val="12"/>
        <color indexed="8"/>
        <rFont val="宋体"/>
        <family val="0"/>
      </rPr>
      <t>孟世鹏</t>
    </r>
  </si>
  <si>
    <r>
      <rPr>
        <sz val="12"/>
        <color indexed="8"/>
        <rFont val="宋体"/>
        <family val="0"/>
      </rPr>
      <t>卫生类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医学影像类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</si>
  <si>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尹荣敏</t>
    </r>
  </si>
  <si>
    <r>
      <rPr>
        <sz val="12"/>
        <color indexed="8"/>
        <rFont val="宋体"/>
        <family val="0"/>
      </rPr>
      <t>卫生类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检验类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</si>
  <si>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李文明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</si>
  <si>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</si>
  <si>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王飞</t>
    </r>
  </si>
  <si>
    <r>
      <rPr>
        <sz val="12"/>
        <color indexed="8"/>
        <rFont val="宋体"/>
        <family val="0"/>
      </rPr>
      <t>张广伟</t>
    </r>
  </si>
  <si>
    <r>
      <rPr>
        <sz val="12"/>
        <color indexed="8"/>
        <rFont val="宋体"/>
        <family val="0"/>
      </rPr>
      <t>刘常清</t>
    </r>
  </si>
  <si>
    <r>
      <rPr>
        <sz val="12"/>
        <color indexed="8"/>
        <rFont val="宋体"/>
        <family val="0"/>
      </rPr>
      <t>张影</t>
    </r>
  </si>
  <si>
    <r>
      <rPr>
        <sz val="12"/>
        <color indexed="8"/>
        <rFont val="宋体"/>
        <family val="0"/>
      </rPr>
      <t>侯阳阳</t>
    </r>
  </si>
  <si>
    <r>
      <rPr>
        <sz val="12"/>
        <color indexed="8"/>
        <rFont val="宋体"/>
        <family val="0"/>
      </rPr>
      <t>徐振国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</si>
  <si>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</si>
  <si>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石泽民</t>
    </r>
  </si>
  <si>
    <r>
      <rPr>
        <sz val="12"/>
        <color indexed="8"/>
        <rFont val="宋体"/>
        <family val="0"/>
      </rPr>
      <t>孙淑玉</t>
    </r>
  </si>
  <si>
    <r>
      <rPr>
        <sz val="12"/>
        <color indexed="8"/>
        <rFont val="宋体"/>
        <family val="0"/>
      </rPr>
      <t>孙元信</t>
    </r>
  </si>
  <si>
    <r>
      <rPr>
        <sz val="12"/>
        <color indexed="8"/>
        <rFont val="宋体"/>
        <family val="0"/>
      </rPr>
      <t>于小芳</t>
    </r>
  </si>
  <si>
    <r>
      <rPr>
        <sz val="12"/>
        <color indexed="8"/>
        <rFont val="宋体"/>
        <family val="0"/>
      </rPr>
      <t>刘杰</t>
    </r>
  </si>
  <si>
    <r>
      <rPr>
        <sz val="12"/>
        <color indexed="8"/>
        <rFont val="宋体"/>
        <family val="0"/>
      </rPr>
      <t>董萌</t>
    </r>
  </si>
  <si>
    <r>
      <rPr>
        <sz val="12"/>
        <color indexed="8"/>
        <rFont val="宋体"/>
        <family val="0"/>
      </rPr>
      <t>乡镇卫生院（合并职位</t>
    </r>
    <r>
      <rPr>
        <sz val="12"/>
        <color indexed="8"/>
        <rFont val="Times New Roman"/>
        <family val="1"/>
      </rPr>
      <t>C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</si>
  <si>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卫生类（检验类）</t>
    </r>
  </si>
  <si>
    <r>
      <rPr>
        <sz val="12"/>
        <color indexed="8"/>
        <rFont val="宋体"/>
        <family val="0"/>
      </rPr>
      <t>张蕾蕾</t>
    </r>
  </si>
  <si>
    <r>
      <rPr>
        <sz val="12"/>
        <color indexed="8"/>
        <rFont val="宋体"/>
        <family val="0"/>
      </rPr>
      <t>王永蕊</t>
    </r>
  </si>
  <si>
    <r>
      <rPr>
        <sz val="12"/>
        <color indexed="8"/>
        <rFont val="宋体"/>
        <family val="0"/>
      </rPr>
      <t>刘栋栋</t>
    </r>
  </si>
  <si>
    <r>
      <rPr>
        <sz val="12"/>
        <color indexed="8"/>
        <rFont val="宋体"/>
        <family val="0"/>
      </rPr>
      <t>乡镇卫生院（合并职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宋体"/>
        <family val="0"/>
      </rPr>
      <t>）</t>
    </r>
  </si>
  <si>
    <r>
      <rPr>
        <sz val="12"/>
        <color indexed="8"/>
        <rFont val="宋体"/>
        <family val="0"/>
      </rPr>
      <t>闫甲淇</t>
    </r>
  </si>
  <si>
    <r>
      <rPr>
        <sz val="12"/>
        <color indexed="8"/>
        <rFont val="宋体"/>
        <family val="0"/>
      </rPr>
      <t>陈冲</t>
    </r>
  </si>
  <si>
    <r>
      <rPr>
        <sz val="12"/>
        <color indexed="8"/>
        <rFont val="宋体"/>
        <family val="0"/>
      </rPr>
      <t>卫生类（药学类）</t>
    </r>
  </si>
  <si>
    <r>
      <rPr>
        <sz val="12"/>
        <color indexed="8"/>
        <rFont val="宋体"/>
        <family val="0"/>
      </rPr>
      <t>刁玉新</t>
    </r>
  </si>
  <si>
    <r>
      <rPr>
        <sz val="12"/>
        <color indexed="8"/>
        <rFont val="宋体"/>
        <family val="0"/>
      </rPr>
      <t>马晓琪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</si>
</sst>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8"/>
      <color indexed="8"/>
      <name val="方正小标宋_GBK"/>
      <family val="0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8"/>
      <color theme="1"/>
      <name val="方正小标宋_GBK"/>
      <family val="0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 wrapText="1"/>
    </xf>
    <xf numFmtId="176" fontId="46" fillId="0" borderId="0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7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SheetLayoutView="100" workbookViewId="0" topLeftCell="A1">
      <pane ySplit="3" topLeftCell="A7" activePane="bottomLeft" state="frozen"/>
      <selection pane="bottomLeft" activeCell="M7" sqref="M7"/>
    </sheetView>
  </sheetViews>
  <sheetFormatPr defaultColWidth="9.00390625" defaultRowHeight="30" customHeight="1"/>
  <cols>
    <col min="1" max="1" width="13.57421875" style="3" customWidth="1"/>
    <col min="2" max="2" width="8.28125" style="4" customWidth="1"/>
    <col min="3" max="3" width="30.140625" style="4" customWidth="1"/>
    <col min="4" max="4" width="21.57421875" style="4" customWidth="1"/>
    <col min="5" max="5" width="9.00390625" style="5" customWidth="1"/>
    <col min="6" max="16384" width="9.00390625" style="4" customWidth="1"/>
  </cols>
  <sheetData>
    <row r="1" spans="1:10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10" t="s">
        <v>6</v>
      </c>
      <c r="H2" s="12"/>
      <c r="I2" s="10" t="s">
        <v>7</v>
      </c>
      <c r="J2" s="10" t="s">
        <v>8</v>
      </c>
    </row>
    <row r="3" spans="1:10" s="1" customFormat="1" ht="30" customHeight="1">
      <c r="A3" s="13"/>
      <c r="B3" s="14"/>
      <c r="C3" s="14"/>
      <c r="D3" s="14"/>
      <c r="E3" s="10" t="s">
        <v>5</v>
      </c>
      <c r="F3" s="15" t="s">
        <v>9</v>
      </c>
      <c r="G3" s="10" t="s">
        <v>6</v>
      </c>
      <c r="H3" s="15" t="s">
        <v>9</v>
      </c>
      <c r="I3" s="12"/>
      <c r="J3" s="12"/>
    </row>
    <row r="4" spans="1:11" ht="34.5" customHeight="1">
      <c r="A4" s="16">
        <v>201905064</v>
      </c>
      <c r="B4" s="17" t="s">
        <v>10</v>
      </c>
      <c r="C4" s="17" t="s">
        <v>11</v>
      </c>
      <c r="D4" s="17" t="s">
        <v>12</v>
      </c>
      <c r="E4" s="18">
        <v>48</v>
      </c>
      <c r="F4" s="19">
        <f>E4/2</f>
        <v>24</v>
      </c>
      <c r="G4" s="20">
        <v>77.8</v>
      </c>
      <c r="H4" s="21">
        <f>G4/2</f>
        <v>38.9</v>
      </c>
      <c r="I4" s="29">
        <f>F4+H4</f>
        <v>62.9</v>
      </c>
      <c r="J4" s="21"/>
      <c r="K4" s="30"/>
    </row>
    <row r="5" spans="1:10" ht="30" customHeight="1">
      <c r="A5" s="22">
        <v>201905120</v>
      </c>
      <c r="B5" s="23" t="s">
        <v>13</v>
      </c>
      <c r="C5" s="23" t="s">
        <v>14</v>
      </c>
      <c r="D5" s="23" t="s">
        <v>15</v>
      </c>
      <c r="E5" s="24">
        <v>82</v>
      </c>
      <c r="F5" s="24">
        <v>41</v>
      </c>
      <c r="G5" s="24">
        <v>87.6</v>
      </c>
      <c r="H5" s="24">
        <v>43.8</v>
      </c>
      <c r="I5" s="24">
        <v>84.8</v>
      </c>
      <c r="J5" s="31"/>
    </row>
    <row r="6" spans="1:10" ht="30" customHeight="1">
      <c r="A6" s="22">
        <v>201905284</v>
      </c>
      <c r="B6" s="23" t="s">
        <v>16</v>
      </c>
      <c r="C6" s="23" t="s">
        <v>14</v>
      </c>
      <c r="D6" s="23" t="s">
        <v>17</v>
      </c>
      <c r="E6" s="24">
        <v>54</v>
      </c>
      <c r="F6" s="24">
        <v>27</v>
      </c>
      <c r="G6" s="24">
        <v>85.2</v>
      </c>
      <c r="H6" s="24">
        <v>42.6</v>
      </c>
      <c r="I6" s="24">
        <v>69.6</v>
      </c>
      <c r="J6" s="31"/>
    </row>
    <row r="7" spans="1:11" ht="30" customHeight="1">
      <c r="A7" s="25">
        <v>201905160</v>
      </c>
      <c r="B7" s="26" t="s">
        <v>18</v>
      </c>
      <c r="C7" s="26" t="s">
        <v>14</v>
      </c>
      <c r="D7" s="26" t="s">
        <v>19</v>
      </c>
      <c r="E7" s="27">
        <v>42</v>
      </c>
      <c r="F7" s="19">
        <f aca="true" t="shared" si="0" ref="F7:F13">E7/2</f>
        <v>21</v>
      </c>
      <c r="G7" s="20">
        <v>79</v>
      </c>
      <c r="H7" s="21">
        <f aca="true" t="shared" si="1" ref="H7:H13">G7/2</f>
        <v>39.5</v>
      </c>
      <c r="I7" s="29">
        <f aca="true" t="shared" si="2" ref="I7:I13">F7+H7</f>
        <v>60.5</v>
      </c>
      <c r="J7" s="21"/>
      <c r="K7" s="30"/>
    </row>
    <row r="8" spans="1:10" ht="27.75" customHeight="1">
      <c r="A8" s="16">
        <v>201905093</v>
      </c>
      <c r="B8" s="17" t="s">
        <v>20</v>
      </c>
      <c r="C8" s="17" t="s">
        <v>21</v>
      </c>
      <c r="D8" s="17" t="s">
        <v>12</v>
      </c>
      <c r="E8" s="18">
        <v>53</v>
      </c>
      <c r="F8" s="19">
        <f t="shared" si="0"/>
        <v>26.5</v>
      </c>
      <c r="G8" s="20">
        <v>83</v>
      </c>
      <c r="H8" s="21">
        <f t="shared" si="1"/>
        <v>41.5</v>
      </c>
      <c r="I8" s="29">
        <f t="shared" si="2"/>
        <v>68</v>
      </c>
      <c r="J8" s="31"/>
    </row>
    <row r="9" spans="1:10" ht="27.75" customHeight="1">
      <c r="A9" s="16">
        <v>201905073</v>
      </c>
      <c r="B9" s="17" t="s">
        <v>22</v>
      </c>
      <c r="C9" s="17" t="s">
        <v>21</v>
      </c>
      <c r="D9" s="17" t="s">
        <v>12</v>
      </c>
      <c r="E9" s="18">
        <v>50</v>
      </c>
      <c r="F9" s="19">
        <f t="shared" si="0"/>
        <v>25</v>
      </c>
      <c r="G9" s="20">
        <v>82.4</v>
      </c>
      <c r="H9" s="21">
        <f t="shared" si="1"/>
        <v>41.2</v>
      </c>
      <c r="I9" s="29">
        <f t="shared" si="2"/>
        <v>66.2</v>
      </c>
      <c r="J9" s="31"/>
    </row>
    <row r="10" spans="1:10" ht="27.75" customHeight="1">
      <c r="A10" s="16">
        <v>201905083</v>
      </c>
      <c r="B10" s="17" t="s">
        <v>23</v>
      </c>
      <c r="C10" s="17" t="s">
        <v>21</v>
      </c>
      <c r="D10" s="17" t="s">
        <v>12</v>
      </c>
      <c r="E10" s="18">
        <v>47</v>
      </c>
      <c r="F10" s="19">
        <f t="shared" si="0"/>
        <v>23.5</v>
      </c>
      <c r="G10" s="20">
        <v>83.2</v>
      </c>
      <c r="H10" s="21">
        <f t="shared" si="1"/>
        <v>41.6</v>
      </c>
      <c r="I10" s="29">
        <f t="shared" si="2"/>
        <v>65.1</v>
      </c>
      <c r="J10" s="31"/>
    </row>
    <row r="11" spans="1:10" ht="27.75" customHeight="1">
      <c r="A11" s="16">
        <v>201905086</v>
      </c>
      <c r="B11" s="17" t="s">
        <v>24</v>
      </c>
      <c r="C11" s="17" t="s">
        <v>21</v>
      </c>
      <c r="D11" s="17" t="s">
        <v>12</v>
      </c>
      <c r="E11" s="18">
        <v>48</v>
      </c>
      <c r="F11" s="19">
        <f t="shared" si="0"/>
        <v>24</v>
      </c>
      <c r="G11" s="20">
        <v>80.6</v>
      </c>
      <c r="H11" s="21">
        <f t="shared" si="1"/>
        <v>40.3</v>
      </c>
      <c r="I11" s="29">
        <f t="shared" si="2"/>
        <v>64.3</v>
      </c>
      <c r="J11" s="31"/>
    </row>
    <row r="12" spans="1:10" ht="27.75" customHeight="1">
      <c r="A12" s="16">
        <v>201905098</v>
      </c>
      <c r="B12" s="17" t="s">
        <v>25</v>
      </c>
      <c r="C12" s="17" t="s">
        <v>21</v>
      </c>
      <c r="D12" s="17" t="s">
        <v>12</v>
      </c>
      <c r="E12" s="18">
        <v>43</v>
      </c>
      <c r="F12" s="19">
        <f t="shared" si="0"/>
        <v>21.5</v>
      </c>
      <c r="G12" s="20">
        <v>85.2</v>
      </c>
      <c r="H12" s="21">
        <f t="shared" si="1"/>
        <v>42.6</v>
      </c>
      <c r="I12" s="29">
        <f t="shared" si="2"/>
        <v>64.1</v>
      </c>
      <c r="J12" s="31"/>
    </row>
    <row r="13" spans="1:10" ht="27.75" customHeight="1">
      <c r="A13" s="16">
        <v>201905096</v>
      </c>
      <c r="B13" s="17" t="s">
        <v>26</v>
      </c>
      <c r="C13" s="17" t="s">
        <v>21</v>
      </c>
      <c r="D13" s="17" t="s">
        <v>12</v>
      </c>
      <c r="E13" s="18">
        <v>45</v>
      </c>
      <c r="F13" s="19">
        <f t="shared" si="0"/>
        <v>22.5</v>
      </c>
      <c r="G13" s="20">
        <v>83</v>
      </c>
      <c r="H13" s="21">
        <f t="shared" si="1"/>
        <v>41.5</v>
      </c>
      <c r="I13" s="29">
        <f t="shared" si="2"/>
        <v>64</v>
      </c>
      <c r="J13" s="31"/>
    </row>
    <row r="14" spans="1:10" ht="30" customHeight="1">
      <c r="A14" s="22">
        <v>201905301</v>
      </c>
      <c r="B14" s="23" t="s">
        <v>27</v>
      </c>
      <c r="C14" s="23" t="s">
        <v>28</v>
      </c>
      <c r="D14" s="23" t="s">
        <v>17</v>
      </c>
      <c r="E14" s="24">
        <v>78</v>
      </c>
      <c r="F14" s="24">
        <v>39</v>
      </c>
      <c r="G14" s="24">
        <v>89.8</v>
      </c>
      <c r="H14" s="24">
        <v>44.9</v>
      </c>
      <c r="I14" s="24">
        <v>83.9</v>
      </c>
      <c r="J14" s="31"/>
    </row>
    <row r="15" spans="1:10" ht="30" customHeight="1">
      <c r="A15" s="22">
        <v>201905290</v>
      </c>
      <c r="B15" s="23" t="s">
        <v>29</v>
      </c>
      <c r="C15" s="23" t="s">
        <v>28</v>
      </c>
      <c r="D15" s="23" t="s">
        <v>17</v>
      </c>
      <c r="E15" s="24">
        <v>56</v>
      </c>
      <c r="F15" s="24">
        <v>28</v>
      </c>
      <c r="G15" s="24">
        <v>89.2</v>
      </c>
      <c r="H15" s="24">
        <v>44.6</v>
      </c>
      <c r="I15" s="24">
        <v>72.6</v>
      </c>
      <c r="J15" s="31"/>
    </row>
    <row r="16" spans="1:10" ht="30" customHeight="1">
      <c r="A16" s="22">
        <v>201905295</v>
      </c>
      <c r="B16" s="23" t="s">
        <v>30</v>
      </c>
      <c r="C16" s="23" t="s">
        <v>28</v>
      </c>
      <c r="D16" s="23" t="s">
        <v>17</v>
      </c>
      <c r="E16" s="24">
        <v>54</v>
      </c>
      <c r="F16" s="24">
        <v>27</v>
      </c>
      <c r="G16" s="24">
        <v>89.2</v>
      </c>
      <c r="H16" s="24">
        <v>44.6</v>
      </c>
      <c r="I16" s="24">
        <v>71.6</v>
      </c>
      <c r="J16" s="31"/>
    </row>
    <row r="17" spans="1:10" ht="30" customHeight="1">
      <c r="A17" s="22">
        <v>201905297</v>
      </c>
      <c r="B17" s="23" t="s">
        <v>31</v>
      </c>
      <c r="C17" s="23" t="s">
        <v>28</v>
      </c>
      <c r="D17" s="23" t="s">
        <v>17</v>
      </c>
      <c r="E17" s="24">
        <v>50</v>
      </c>
      <c r="F17" s="24">
        <v>25</v>
      </c>
      <c r="G17" s="24">
        <v>88.8</v>
      </c>
      <c r="H17" s="24">
        <v>44.4</v>
      </c>
      <c r="I17" s="24">
        <v>69.4</v>
      </c>
      <c r="J17" s="31"/>
    </row>
    <row r="18" spans="1:10" ht="30" customHeight="1">
      <c r="A18" s="22">
        <v>201905291</v>
      </c>
      <c r="B18" s="23" t="s">
        <v>32</v>
      </c>
      <c r="C18" s="23" t="s">
        <v>28</v>
      </c>
      <c r="D18" s="23" t="s">
        <v>17</v>
      </c>
      <c r="E18" s="24">
        <v>49</v>
      </c>
      <c r="F18" s="24">
        <v>24.5</v>
      </c>
      <c r="G18" s="24">
        <v>84.6</v>
      </c>
      <c r="H18" s="24">
        <v>42.3</v>
      </c>
      <c r="I18" s="24">
        <v>66.8</v>
      </c>
      <c r="J18" s="31"/>
    </row>
    <row r="19" spans="1:11" s="2" customFormat="1" ht="30" customHeight="1">
      <c r="A19" s="25">
        <v>201905299</v>
      </c>
      <c r="B19" s="26" t="s">
        <v>33</v>
      </c>
      <c r="C19" s="26" t="s">
        <v>28</v>
      </c>
      <c r="D19" s="26" t="s">
        <v>17</v>
      </c>
      <c r="E19" s="27">
        <v>50</v>
      </c>
      <c r="F19" s="27">
        <v>25</v>
      </c>
      <c r="G19" s="27">
        <v>79.8</v>
      </c>
      <c r="H19" s="27">
        <v>39.9</v>
      </c>
      <c r="I19" s="27">
        <v>64.9</v>
      </c>
      <c r="J19" s="32"/>
      <c r="K19" s="33"/>
    </row>
    <row r="20" spans="1:10" ht="30" customHeight="1">
      <c r="A20" s="16">
        <v>201905175</v>
      </c>
      <c r="B20" s="17" t="s">
        <v>34</v>
      </c>
      <c r="C20" s="17" t="s">
        <v>35</v>
      </c>
      <c r="D20" s="17" t="s">
        <v>36</v>
      </c>
      <c r="E20" s="18">
        <v>38.5</v>
      </c>
      <c r="F20" s="19">
        <f>E20/2</f>
        <v>19.25</v>
      </c>
      <c r="G20" s="20">
        <v>84.4</v>
      </c>
      <c r="H20" s="21">
        <f>G20/2</f>
        <v>42.2</v>
      </c>
      <c r="I20" s="29">
        <f>F20+H20</f>
        <v>61.45</v>
      </c>
      <c r="J20" s="31"/>
    </row>
    <row r="21" spans="1:10" ht="30" customHeight="1">
      <c r="A21" s="16">
        <v>201905166</v>
      </c>
      <c r="B21" s="17" t="s">
        <v>37</v>
      </c>
      <c r="C21" s="17" t="s">
        <v>35</v>
      </c>
      <c r="D21" s="17" t="s">
        <v>36</v>
      </c>
      <c r="E21" s="18">
        <v>37.5</v>
      </c>
      <c r="F21" s="19">
        <f>E21/2</f>
        <v>18.75</v>
      </c>
      <c r="G21" s="20">
        <v>84.2</v>
      </c>
      <c r="H21" s="21">
        <f>G21/2</f>
        <v>42.1</v>
      </c>
      <c r="I21" s="29">
        <f>F21+H21</f>
        <v>60.85</v>
      </c>
      <c r="J21" s="31"/>
    </row>
    <row r="22" spans="1:10" ht="30" customHeight="1">
      <c r="A22" s="16">
        <v>201905168</v>
      </c>
      <c r="B22" s="17" t="s">
        <v>38</v>
      </c>
      <c r="C22" s="17" t="s">
        <v>35</v>
      </c>
      <c r="D22" s="17" t="s">
        <v>36</v>
      </c>
      <c r="E22" s="18">
        <v>37</v>
      </c>
      <c r="F22" s="19">
        <f>E22/2</f>
        <v>18.5</v>
      </c>
      <c r="G22" s="20">
        <v>83.6</v>
      </c>
      <c r="H22" s="21">
        <f>G22/2</f>
        <v>41.8</v>
      </c>
      <c r="I22" s="29">
        <f>F22+H22</f>
        <v>60.3</v>
      </c>
      <c r="J22" s="31"/>
    </row>
    <row r="23" spans="1:10" ht="30" customHeight="1">
      <c r="A23" s="22">
        <v>201905135</v>
      </c>
      <c r="B23" s="23" t="s">
        <v>39</v>
      </c>
      <c r="C23" s="23" t="s">
        <v>40</v>
      </c>
      <c r="D23" s="23" t="s">
        <v>15</v>
      </c>
      <c r="E23" s="24">
        <v>88</v>
      </c>
      <c r="F23" s="24">
        <v>44</v>
      </c>
      <c r="G23" s="24">
        <v>86.6</v>
      </c>
      <c r="H23" s="24">
        <v>43.3</v>
      </c>
      <c r="I23" s="24">
        <v>87.3</v>
      </c>
      <c r="J23" s="31"/>
    </row>
    <row r="24" spans="1:10" ht="30" customHeight="1">
      <c r="A24" s="22">
        <v>201905127</v>
      </c>
      <c r="B24" s="23" t="s">
        <v>41</v>
      </c>
      <c r="C24" s="23" t="s">
        <v>40</v>
      </c>
      <c r="D24" s="23" t="s">
        <v>15</v>
      </c>
      <c r="E24" s="24">
        <v>71</v>
      </c>
      <c r="F24" s="24">
        <v>35.5</v>
      </c>
      <c r="G24" s="24">
        <v>88.6</v>
      </c>
      <c r="H24" s="24">
        <v>44.3</v>
      </c>
      <c r="I24" s="24">
        <v>79.8</v>
      </c>
      <c r="J24" s="31"/>
    </row>
    <row r="25" spans="1:10" ht="30" customHeight="1">
      <c r="A25" s="16">
        <v>201905221</v>
      </c>
      <c r="B25" s="17" t="s">
        <v>42</v>
      </c>
      <c r="C25" s="17" t="s">
        <v>40</v>
      </c>
      <c r="D25" s="17" t="s">
        <v>43</v>
      </c>
      <c r="E25" s="18">
        <v>60</v>
      </c>
      <c r="F25" s="19">
        <f>E25/2</f>
        <v>30</v>
      </c>
      <c r="G25" s="20">
        <v>83</v>
      </c>
      <c r="H25" s="21">
        <f>G25/2</f>
        <v>41.5</v>
      </c>
      <c r="I25" s="29">
        <f>F25+H25</f>
        <v>71.5</v>
      </c>
      <c r="J25" s="31"/>
    </row>
    <row r="26" spans="1:10" ht="30" customHeight="1">
      <c r="A26" s="16">
        <v>201905228</v>
      </c>
      <c r="B26" s="17" t="s">
        <v>44</v>
      </c>
      <c r="C26" s="17" t="s">
        <v>40</v>
      </c>
      <c r="D26" s="17" t="s">
        <v>43</v>
      </c>
      <c r="E26" s="18">
        <v>60</v>
      </c>
      <c r="F26" s="19">
        <f>E26/2</f>
        <v>30</v>
      </c>
      <c r="G26" s="20">
        <v>79.2</v>
      </c>
      <c r="H26" s="21">
        <f>G26/2</f>
        <v>39.6</v>
      </c>
      <c r="I26" s="29">
        <f>F26+H26</f>
        <v>69.6</v>
      </c>
      <c r="J26" s="31"/>
    </row>
    <row r="27" spans="1:10" ht="30" customHeight="1">
      <c r="A27" s="16">
        <v>201905230</v>
      </c>
      <c r="B27" s="17" t="s">
        <v>45</v>
      </c>
      <c r="C27" s="17" t="s">
        <v>40</v>
      </c>
      <c r="D27" s="17" t="s">
        <v>43</v>
      </c>
      <c r="E27" s="18">
        <v>54</v>
      </c>
      <c r="F27" s="19">
        <f>E27/2</f>
        <v>27</v>
      </c>
      <c r="G27" s="20">
        <v>85</v>
      </c>
      <c r="H27" s="21">
        <f>G27/2</f>
        <v>42.5</v>
      </c>
      <c r="I27" s="29">
        <f>F27+H27</f>
        <v>69.5</v>
      </c>
      <c r="J27" s="31"/>
    </row>
    <row r="28" ht="30" customHeight="1">
      <c r="A28" s="28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萍丫</cp:lastModifiedBy>
  <cp:lastPrinted>2019-05-21T03:13:55Z</cp:lastPrinted>
  <dcterms:created xsi:type="dcterms:W3CDTF">2019-05-01T08:15:58Z</dcterms:created>
  <dcterms:modified xsi:type="dcterms:W3CDTF">2019-08-07T03:08:58Z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