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730" windowHeight="9765" activeTab="0"/>
  </bookViews>
  <sheets>
    <sheet name="甲组语文" sheetId="1" r:id="rId1"/>
    <sheet name="乙组语文" sheetId="2" r:id="rId2"/>
    <sheet name="甲组数学" sheetId="3" r:id="rId3"/>
    <sheet name="乙组数学" sheetId="4" r:id="rId4"/>
    <sheet name="甲组体育" sheetId="5" r:id="rId5"/>
    <sheet name="乙组体育" sheetId="6" r:id="rId6"/>
    <sheet name="甲组英语" sheetId="7" r:id="rId7"/>
    <sheet name="乙组英语" sheetId="8" r:id="rId8"/>
    <sheet name="甲组音乐" sheetId="9" r:id="rId9"/>
    <sheet name="乙组音乐" sheetId="10" r:id="rId10"/>
    <sheet name="特教" sheetId="11" r:id="rId11"/>
    <sheet name="甲组美术" sheetId="12" r:id="rId12"/>
    <sheet name="乙组美术" sheetId="13" r:id="rId13"/>
    <sheet name="幼师B岗" sheetId="14" r:id="rId14"/>
    <sheet name="幼师A岗" sheetId="15" r:id="rId15"/>
  </sheets>
  <definedNames>
    <definedName name="_xlnm.Print_Titles" localSheetId="2">'甲组数学'!$1:$2</definedName>
    <definedName name="_xlnm.Print_Titles" localSheetId="6">'甲组英语'!$1:$2</definedName>
    <definedName name="_xlnm.Print_Titles" localSheetId="0">'甲组语文'!$1:$2</definedName>
    <definedName name="_xlnm.Print_Titles" localSheetId="13">'幼师B岗'!$1:$1</definedName>
  </definedNames>
  <calcPr fullCalcOnLoad="1"/>
</workbook>
</file>

<file path=xl/sharedStrings.xml><?xml version="1.0" encoding="utf-8"?>
<sst xmlns="http://schemas.openxmlformats.org/spreadsheetml/2006/main" count="2263" uniqueCount="913">
  <si>
    <t>张敏</t>
  </si>
  <si>
    <t>张茜</t>
  </si>
  <si>
    <t>张伟</t>
  </si>
  <si>
    <t>岳丹丹</t>
  </si>
  <si>
    <t>王慧</t>
  </si>
  <si>
    <t>张艳</t>
  </si>
  <si>
    <t>笔试成绩</t>
  </si>
  <si>
    <t>面试成绩</t>
  </si>
  <si>
    <t>总成绩</t>
  </si>
  <si>
    <t>面试序号</t>
  </si>
  <si>
    <t>笔试考号</t>
  </si>
  <si>
    <t>王丹丹</t>
  </si>
  <si>
    <t>赵姗姗</t>
  </si>
  <si>
    <t>徐莹</t>
  </si>
  <si>
    <t>王迎迎</t>
  </si>
  <si>
    <t>英语</t>
  </si>
  <si>
    <t>2019023806</t>
  </si>
  <si>
    <t>刘向楠</t>
  </si>
  <si>
    <t>2019023329</t>
  </si>
  <si>
    <t>吴丹</t>
  </si>
  <si>
    <t>2019023528</t>
  </si>
  <si>
    <t>郭佳</t>
  </si>
  <si>
    <t>2019024011</t>
  </si>
  <si>
    <t>李情</t>
  </si>
  <si>
    <t>2019023422</t>
  </si>
  <si>
    <t>丁玉珍</t>
  </si>
  <si>
    <t>2019023529</t>
  </si>
  <si>
    <t>王巍</t>
  </si>
  <si>
    <t>2019024005</t>
  </si>
  <si>
    <t>郑孝丹</t>
  </si>
  <si>
    <t>2019023414</t>
  </si>
  <si>
    <t>2019024117</t>
  </si>
  <si>
    <t>张晓冉</t>
  </si>
  <si>
    <t>2019024129</t>
  </si>
  <si>
    <t>高艳丽</t>
  </si>
  <si>
    <t>2019023401</t>
  </si>
  <si>
    <t>张颜超</t>
  </si>
  <si>
    <t>2019023802</t>
  </si>
  <si>
    <t>郭衍朝</t>
  </si>
  <si>
    <t>2019023523</t>
  </si>
  <si>
    <t>吴盛楠</t>
  </si>
  <si>
    <t>2019023608</t>
  </si>
  <si>
    <t>冯海营</t>
  </si>
  <si>
    <t>2019024112</t>
  </si>
  <si>
    <t>刘宁</t>
  </si>
  <si>
    <t>2019023609</t>
  </si>
  <si>
    <t>耿丹霞</t>
  </si>
  <si>
    <t>2019023922</t>
  </si>
  <si>
    <t>2019023519</t>
  </si>
  <si>
    <t>任苹</t>
  </si>
  <si>
    <t>2019023320</t>
  </si>
  <si>
    <t>2019024213</t>
  </si>
  <si>
    <t>孙娜</t>
  </si>
  <si>
    <t>2019023829</t>
  </si>
  <si>
    <t>2019023825</t>
  </si>
  <si>
    <t>王竹叶</t>
  </si>
  <si>
    <t>2019023503</t>
  </si>
  <si>
    <t>李文佳</t>
  </si>
  <si>
    <t>2019024113</t>
  </si>
  <si>
    <t>2019023614</t>
  </si>
  <si>
    <t>谢晗</t>
  </si>
  <si>
    <t>2019023310</t>
  </si>
  <si>
    <t>苑博</t>
  </si>
  <si>
    <t>2019023626</t>
  </si>
  <si>
    <t>高洁</t>
  </si>
  <si>
    <t>2019024114</t>
  </si>
  <si>
    <t>2019023808</t>
  </si>
  <si>
    <t>宁陈娟</t>
  </si>
  <si>
    <t>2019023826</t>
  </si>
  <si>
    <t>孟祥亚</t>
  </si>
  <si>
    <t>2019024110</t>
  </si>
  <si>
    <t>赵志茹</t>
  </si>
  <si>
    <t>2019024006</t>
  </si>
  <si>
    <t>范园园</t>
  </si>
  <si>
    <t>2019024008</t>
  </si>
  <si>
    <t>任盼</t>
  </si>
  <si>
    <t>2019023408</t>
  </si>
  <si>
    <t>2019023421</t>
  </si>
  <si>
    <t>姬婷婷</t>
  </si>
  <si>
    <t>徐娟</t>
  </si>
  <si>
    <t>王晨</t>
  </si>
  <si>
    <t>2019024719</t>
  </si>
  <si>
    <t>马樱菡</t>
  </si>
  <si>
    <t>2019024706</t>
  </si>
  <si>
    <t>刘娅娅</t>
  </si>
  <si>
    <t>2019024530</t>
  </si>
  <si>
    <t>范允允</t>
  </si>
  <si>
    <t>2019024707</t>
  </si>
  <si>
    <t>车兴栋</t>
  </si>
  <si>
    <t>2019024511</t>
  </si>
  <si>
    <t>刘莲莲</t>
  </si>
  <si>
    <t>2019024403</t>
  </si>
  <si>
    <t>靳田田</t>
  </si>
  <si>
    <t>2019024512</t>
  </si>
  <si>
    <t>张晓青</t>
  </si>
  <si>
    <t>2019024413</t>
  </si>
  <si>
    <t>2019024416</t>
  </si>
  <si>
    <t>程亚楠</t>
  </si>
  <si>
    <t>2019024315</t>
  </si>
  <si>
    <t>常贺</t>
  </si>
  <si>
    <t>2019024405</t>
  </si>
  <si>
    <t>崔静</t>
  </si>
  <si>
    <t>2019024724</t>
  </si>
  <si>
    <t>沙璐</t>
  </si>
  <si>
    <t>2019024425</t>
  </si>
  <si>
    <t>程丽花</t>
  </si>
  <si>
    <t>2019024522</t>
  </si>
  <si>
    <t>王艳华</t>
  </si>
  <si>
    <t>2019024608</t>
  </si>
  <si>
    <t>周洁</t>
  </si>
  <si>
    <t>2019024507</t>
  </si>
  <si>
    <t>郭茜</t>
  </si>
  <si>
    <t>2019024720</t>
  </si>
  <si>
    <t>王频</t>
  </si>
  <si>
    <t>2019024519</t>
  </si>
  <si>
    <t>姚俊杰</t>
  </si>
  <si>
    <t>2019024604</t>
  </si>
  <si>
    <t>谷迎开</t>
  </si>
  <si>
    <t>2019024726</t>
  </si>
  <si>
    <t>张娅</t>
  </si>
  <si>
    <t>2019024305</t>
  </si>
  <si>
    <t>张水莲</t>
  </si>
  <si>
    <t>序号</t>
  </si>
  <si>
    <t>姓名</t>
  </si>
  <si>
    <t>报考单位</t>
  </si>
  <si>
    <t>报考职位</t>
  </si>
  <si>
    <t>备注</t>
  </si>
  <si>
    <t>2019010703</t>
  </si>
  <si>
    <t>田甜</t>
  </si>
  <si>
    <t>甲组</t>
  </si>
  <si>
    <t>语文</t>
  </si>
  <si>
    <t>2019010428</t>
  </si>
  <si>
    <t>周婵</t>
  </si>
  <si>
    <t>2019011705</t>
  </si>
  <si>
    <t>于文倩</t>
  </si>
  <si>
    <t>2019011029</t>
  </si>
  <si>
    <t>李欣阳</t>
  </si>
  <si>
    <t>2019012127</t>
  </si>
  <si>
    <t>王子昭</t>
  </si>
  <si>
    <t>2019012001</t>
  </si>
  <si>
    <t>吴含</t>
  </si>
  <si>
    <t>2019010317</t>
  </si>
  <si>
    <t>王璐</t>
  </si>
  <si>
    <t>2019012301</t>
  </si>
  <si>
    <t>魏艳茹</t>
  </si>
  <si>
    <t>2019011722</t>
  </si>
  <si>
    <t>李仕婧</t>
  </si>
  <si>
    <t>2019012525</t>
  </si>
  <si>
    <t>李雪莹</t>
  </si>
  <si>
    <t>2019011227</t>
  </si>
  <si>
    <t>李丽媛</t>
  </si>
  <si>
    <t>2019012314</t>
  </si>
  <si>
    <t>朱新霞</t>
  </si>
  <si>
    <t>2019012608</t>
  </si>
  <si>
    <t>白亚如</t>
  </si>
  <si>
    <t>2019012022</t>
  </si>
  <si>
    <t>王习习</t>
  </si>
  <si>
    <t>2019011207</t>
  </si>
  <si>
    <t>刘莹</t>
  </si>
  <si>
    <t>2019012821</t>
  </si>
  <si>
    <t>郭月杨</t>
  </si>
  <si>
    <t>2019011913</t>
  </si>
  <si>
    <t>徐珂</t>
  </si>
  <si>
    <t>2019012524</t>
  </si>
  <si>
    <t>田彩芳</t>
  </si>
  <si>
    <t>2019011327</t>
  </si>
  <si>
    <t>刘阳</t>
  </si>
  <si>
    <t>2019012223</t>
  </si>
  <si>
    <t>王瑞珂</t>
  </si>
  <si>
    <t>2019012622</t>
  </si>
  <si>
    <t>贾盼盼</t>
  </si>
  <si>
    <t>2019010627</t>
  </si>
  <si>
    <t>石春霞</t>
  </si>
  <si>
    <t>2019012128</t>
  </si>
  <si>
    <t>牛燕梅</t>
  </si>
  <si>
    <t>2019011305</t>
  </si>
  <si>
    <t>范存凤</t>
  </si>
  <si>
    <t>2019012913</t>
  </si>
  <si>
    <t>杨红艳</t>
  </si>
  <si>
    <t>2019012822</t>
  </si>
  <si>
    <t>楚艳丹</t>
  </si>
  <si>
    <t>2019010327</t>
  </si>
  <si>
    <t>赵欢欢</t>
  </si>
  <si>
    <t>2019010429</t>
  </si>
  <si>
    <t>丁君</t>
  </si>
  <si>
    <t>2019013001</t>
  </si>
  <si>
    <t>梁晓琳</t>
  </si>
  <si>
    <t>2019011123</t>
  </si>
  <si>
    <t>李庚润</t>
  </si>
  <si>
    <t>2019011607</t>
  </si>
  <si>
    <t>王艳丽</t>
  </si>
  <si>
    <t>2019012415</t>
  </si>
  <si>
    <t>葛冬红</t>
  </si>
  <si>
    <t>2019010626</t>
  </si>
  <si>
    <t>常伟</t>
  </si>
  <si>
    <t>2019011529</t>
  </si>
  <si>
    <t>谢琰</t>
  </si>
  <si>
    <t>2019011016</t>
  </si>
  <si>
    <t>刘文娜</t>
  </si>
  <si>
    <t>2019011527</t>
  </si>
  <si>
    <t>万佳音</t>
  </si>
  <si>
    <t>王丽娜</t>
  </si>
  <si>
    <t>王伟</t>
  </si>
  <si>
    <t>王媛媛</t>
  </si>
  <si>
    <t>王影</t>
  </si>
  <si>
    <t>李曼</t>
  </si>
  <si>
    <t>刘青</t>
  </si>
  <si>
    <t>宋丹丹</t>
  </si>
  <si>
    <t>张博</t>
  </si>
  <si>
    <t>李丹</t>
  </si>
  <si>
    <t>王婷婷</t>
  </si>
  <si>
    <t>王娟</t>
  </si>
  <si>
    <t>张贺</t>
  </si>
  <si>
    <t>马丽</t>
  </si>
  <si>
    <t>2019014201</t>
  </si>
  <si>
    <t>高书平</t>
  </si>
  <si>
    <t>乙组</t>
  </si>
  <si>
    <t>2019013701</t>
  </si>
  <si>
    <t>陈威</t>
  </si>
  <si>
    <t>2019014405</t>
  </si>
  <si>
    <t>孙亚欣</t>
  </si>
  <si>
    <t>2019014515</t>
  </si>
  <si>
    <t>马亚南</t>
  </si>
  <si>
    <t>2019014128</t>
  </si>
  <si>
    <t>杨春影</t>
  </si>
  <si>
    <t>2019014124</t>
  </si>
  <si>
    <t>郜清清</t>
  </si>
  <si>
    <t>2019014911</t>
  </si>
  <si>
    <t>袁贺</t>
  </si>
  <si>
    <t>2019013121</t>
  </si>
  <si>
    <t>车广芝</t>
  </si>
  <si>
    <t>2019014806</t>
  </si>
  <si>
    <t>马妍</t>
  </si>
  <si>
    <t>2019015025</t>
  </si>
  <si>
    <t>陈永梅</t>
  </si>
  <si>
    <t>2019015028</t>
  </si>
  <si>
    <t>丁奇</t>
  </si>
  <si>
    <t>2019013809</t>
  </si>
  <si>
    <t>唐付柱</t>
  </si>
  <si>
    <t>2019013425</t>
  </si>
  <si>
    <t>秦芳芳</t>
  </si>
  <si>
    <t>2019014821</t>
  </si>
  <si>
    <t>郑孝亮</t>
  </si>
  <si>
    <t>2019015019</t>
  </si>
  <si>
    <t>王聪</t>
  </si>
  <si>
    <t>2019015026</t>
  </si>
  <si>
    <t>李文平</t>
  </si>
  <si>
    <t>2019013323</t>
  </si>
  <si>
    <t>马威</t>
  </si>
  <si>
    <t>2019014804</t>
  </si>
  <si>
    <t>王迪</t>
  </si>
  <si>
    <t>2019013910</t>
  </si>
  <si>
    <t>程亚南</t>
  </si>
  <si>
    <t>2019014814</t>
  </si>
  <si>
    <t>曹梦莹</t>
  </si>
  <si>
    <t>2019013203</t>
  </si>
  <si>
    <t>赵金凤</t>
  </si>
  <si>
    <t>2019013419</t>
  </si>
  <si>
    <t>朱娟</t>
  </si>
  <si>
    <t>2019013430</t>
  </si>
  <si>
    <t>姜圣昭</t>
  </si>
  <si>
    <t>2019015006</t>
  </si>
  <si>
    <t>赵莹</t>
  </si>
  <si>
    <t>2019033506</t>
  </si>
  <si>
    <t>马雪静</t>
  </si>
  <si>
    <t>幼师A岗</t>
  </si>
  <si>
    <t>2019035001</t>
  </si>
  <si>
    <t>崔丽娜</t>
  </si>
  <si>
    <t>2019035505</t>
  </si>
  <si>
    <t>单田田</t>
  </si>
  <si>
    <t>2019035228</t>
  </si>
  <si>
    <t>朱清清</t>
  </si>
  <si>
    <t>2019034001</t>
  </si>
  <si>
    <t>戚洁</t>
  </si>
  <si>
    <t>2019034605</t>
  </si>
  <si>
    <t>陈思乡</t>
  </si>
  <si>
    <t>2019034709</t>
  </si>
  <si>
    <t>贲仕芳</t>
  </si>
  <si>
    <t>2019035415</t>
  </si>
  <si>
    <t>周业青</t>
  </si>
  <si>
    <t>2019033410</t>
  </si>
  <si>
    <t>曹晓方</t>
  </si>
  <si>
    <t>2019035030</t>
  </si>
  <si>
    <t>王燕如</t>
  </si>
  <si>
    <t>2019035015</t>
  </si>
  <si>
    <t>王文静</t>
  </si>
  <si>
    <t>2019033907</t>
  </si>
  <si>
    <t>张心怡</t>
  </si>
  <si>
    <t>2019033830</t>
  </si>
  <si>
    <t>陈超</t>
  </si>
  <si>
    <t>2019034211</t>
  </si>
  <si>
    <t>田云娟</t>
  </si>
  <si>
    <t>2019035822</t>
  </si>
  <si>
    <t>2019034823</t>
  </si>
  <si>
    <t>刘彦真</t>
  </si>
  <si>
    <t>2019033706</t>
  </si>
  <si>
    <t>2019034522</t>
  </si>
  <si>
    <t>张彩银</t>
  </si>
  <si>
    <t>2019033529</t>
  </si>
  <si>
    <t>庄虹</t>
  </si>
  <si>
    <t>2019034416</t>
  </si>
  <si>
    <t>李家辉</t>
  </si>
  <si>
    <t>2019034002</t>
  </si>
  <si>
    <t>杨雪茹</t>
  </si>
  <si>
    <t>2019035419</t>
  </si>
  <si>
    <t>杨琪琪</t>
  </si>
  <si>
    <t>2019035807</t>
  </si>
  <si>
    <t>2019035322</t>
  </si>
  <si>
    <t>马慧</t>
  </si>
  <si>
    <t>2019035607</t>
  </si>
  <si>
    <t>夏美燕</t>
  </si>
  <si>
    <t>2019033603</t>
  </si>
  <si>
    <t>王焕焕</t>
  </si>
  <si>
    <t>2019033723</t>
  </si>
  <si>
    <t>陈文</t>
  </si>
  <si>
    <t>2019034417</t>
  </si>
  <si>
    <t>玄可鑫</t>
  </si>
  <si>
    <t>2019033923</t>
  </si>
  <si>
    <t>王晓梅</t>
  </si>
  <si>
    <t>2019035026</t>
  </si>
  <si>
    <t>练亚楠</t>
  </si>
  <si>
    <t>2019033813</t>
  </si>
  <si>
    <t>丁童</t>
  </si>
  <si>
    <t>2019033729</t>
  </si>
  <si>
    <t>赵春秀</t>
  </si>
  <si>
    <t>2019035003</t>
  </si>
  <si>
    <t>邓金玉</t>
  </si>
  <si>
    <t>2019034120</t>
  </si>
  <si>
    <t>黄楠</t>
  </si>
  <si>
    <t>2019034430</t>
  </si>
  <si>
    <t>孔雪</t>
  </si>
  <si>
    <t>2019035525</t>
  </si>
  <si>
    <t>卜燕燕</t>
  </si>
  <si>
    <t>2019034007</t>
  </si>
  <si>
    <t>董寒</t>
  </si>
  <si>
    <t>2019035129</t>
  </si>
  <si>
    <t>郭亚伟</t>
  </si>
  <si>
    <t>2019035627</t>
  </si>
  <si>
    <t>万美玲</t>
  </si>
  <si>
    <t>2019034712</t>
  </si>
  <si>
    <t>2019033621</t>
  </si>
  <si>
    <t>董玉娜</t>
  </si>
  <si>
    <t>2019035216</t>
  </si>
  <si>
    <t>孔彦如</t>
  </si>
  <si>
    <t>2019034213</t>
  </si>
  <si>
    <t>胡耀文</t>
  </si>
  <si>
    <t>2019033522</t>
  </si>
  <si>
    <t>赵超越</t>
  </si>
  <si>
    <t>2019035007</t>
  </si>
  <si>
    <t>管路路</t>
  </si>
  <si>
    <t>2019034020</t>
  </si>
  <si>
    <t>李翠芳</t>
  </si>
  <si>
    <t>2019033707</t>
  </si>
  <si>
    <t>2019034927</t>
  </si>
  <si>
    <t>吴晓飞</t>
  </si>
  <si>
    <t>2019035013</t>
  </si>
  <si>
    <t>刘冉冉</t>
  </si>
  <si>
    <t>赵丽</t>
  </si>
  <si>
    <t>赵芳</t>
  </si>
  <si>
    <t>2019015112</t>
  </si>
  <si>
    <t>田淑</t>
  </si>
  <si>
    <t>体育</t>
  </si>
  <si>
    <t>2019015211</t>
  </si>
  <si>
    <t>王东</t>
  </si>
  <si>
    <t>2019015404</t>
  </si>
  <si>
    <t>李玉刚</t>
  </si>
  <si>
    <t>2019015227</t>
  </si>
  <si>
    <t>赵岳</t>
  </si>
  <si>
    <t>2019015214</t>
  </si>
  <si>
    <t>杨晓庆</t>
  </si>
  <si>
    <t>2019015127</t>
  </si>
  <si>
    <t>李洁迪</t>
  </si>
  <si>
    <t>2019015123</t>
  </si>
  <si>
    <t>陈坤</t>
  </si>
  <si>
    <t>2019015327</t>
  </si>
  <si>
    <t>付媚娟</t>
  </si>
  <si>
    <t>2019015422</t>
  </si>
  <si>
    <t>郑羲</t>
  </si>
  <si>
    <t>2019015205</t>
  </si>
  <si>
    <t>王广哲</t>
  </si>
  <si>
    <t>2019015309</t>
  </si>
  <si>
    <t>牟雪风</t>
  </si>
  <si>
    <t>2019015324</t>
  </si>
  <si>
    <t>王浩</t>
  </si>
  <si>
    <t>2019015301</t>
  </si>
  <si>
    <t>魏本建</t>
  </si>
  <si>
    <t>2019015303</t>
  </si>
  <si>
    <t>赵政伟</t>
  </si>
  <si>
    <t>2019015504</t>
  </si>
  <si>
    <t>王狍</t>
  </si>
  <si>
    <t>2019015304</t>
  </si>
  <si>
    <t>朱振国</t>
  </si>
  <si>
    <t>2019015408</t>
  </si>
  <si>
    <t>李凯</t>
  </si>
  <si>
    <t>2019015602</t>
  </si>
  <si>
    <t>张蕊</t>
  </si>
  <si>
    <t>2019015607</t>
  </si>
  <si>
    <t>林荔</t>
  </si>
  <si>
    <t>2019015630</t>
  </si>
  <si>
    <t>孙娅</t>
  </si>
  <si>
    <t>2019015601</t>
  </si>
  <si>
    <t>李牧</t>
  </si>
  <si>
    <t>2019015615</t>
  </si>
  <si>
    <t>高慧云</t>
  </si>
  <si>
    <t>2019015702</t>
  </si>
  <si>
    <t>张通</t>
  </si>
  <si>
    <t>2019015707</t>
  </si>
  <si>
    <t>潘飞</t>
  </si>
  <si>
    <t>2019015701</t>
  </si>
  <si>
    <t>冯可</t>
  </si>
  <si>
    <t>2019015626</t>
  </si>
  <si>
    <t>安婵</t>
  </si>
  <si>
    <t>2019015627</t>
  </si>
  <si>
    <t>王真真</t>
  </si>
  <si>
    <t>2019015621</t>
  </si>
  <si>
    <t>刘岩博</t>
  </si>
  <si>
    <t>2019015625</t>
  </si>
  <si>
    <t>张蔓</t>
  </si>
  <si>
    <t>2019015623</t>
  </si>
  <si>
    <t>2019015604</t>
  </si>
  <si>
    <t>岳宗雷</t>
  </si>
  <si>
    <t>2019015613</t>
  </si>
  <si>
    <t>李娜</t>
  </si>
  <si>
    <t>2019015629</t>
  </si>
  <si>
    <t>程传博</t>
  </si>
  <si>
    <t>2019020204</t>
  </si>
  <si>
    <t>数学</t>
  </si>
  <si>
    <t>2019021530</t>
  </si>
  <si>
    <t>侯庆壮</t>
  </si>
  <si>
    <t>2019021824</t>
  </si>
  <si>
    <t>兰素芳</t>
  </si>
  <si>
    <t>2019021009</t>
  </si>
  <si>
    <t>叶青青</t>
  </si>
  <si>
    <t>2019020903</t>
  </si>
  <si>
    <t>赵爽爽</t>
  </si>
  <si>
    <t>2019020520</t>
  </si>
  <si>
    <t>宋艳利</t>
  </si>
  <si>
    <t>2019021306</t>
  </si>
  <si>
    <t>李传庆</t>
  </si>
  <si>
    <t>2019021818</t>
  </si>
  <si>
    <t>路璐</t>
  </si>
  <si>
    <t>2019020709</t>
  </si>
  <si>
    <t>任娜</t>
  </si>
  <si>
    <t>2019021519</t>
  </si>
  <si>
    <t>任庆玉</t>
  </si>
  <si>
    <t>2019021414</t>
  </si>
  <si>
    <t>曾坤</t>
  </si>
  <si>
    <t>2019021216</t>
  </si>
  <si>
    <t>陈晨</t>
  </si>
  <si>
    <t>2019021902</t>
  </si>
  <si>
    <t>龚雪梅</t>
  </si>
  <si>
    <t>2019021316</t>
  </si>
  <si>
    <t>姜鹿</t>
  </si>
  <si>
    <t>2019020203</t>
  </si>
  <si>
    <t>苏爽</t>
  </si>
  <si>
    <t>2019022013</t>
  </si>
  <si>
    <t>杨重敏</t>
  </si>
  <si>
    <t>2019020521</t>
  </si>
  <si>
    <t>2019021625</t>
  </si>
  <si>
    <t>张盼盼</t>
  </si>
  <si>
    <t>2019021718</t>
  </si>
  <si>
    <t>2019020406</t>
  </si>
  <si>
    <t>2019021015</t>
  </si>
  <si>
    <t>黄苏琪</t>
  </si>
  <si>
    <t>2019020201</t>
  </si>
  <si>
    <t>2019021426</t>
  </si>
  <si>
    <t>杨义</t>
  </si>
  <si>
    <t>2019020916</t>
  </si>
  <si>
    <t>袁树晶</t>
  </si>
  <si>
    <t>2019020701</t>
  </si>
  <si>
    <t>范佳欣</t>
  </si>
  <si>
    <t>2019020908</t>
  </si>
  <si>
    <t>王凤涵</t>
  </si>
  <si>
    <t>2019021323</t>
  </si>
  <si>
    <t>司林林</t>
  </si>
  <si>
    <t>2019021528</t>
  </si>
  <si>
    <t>孙明芬</t>
  </si>
  <si>
    <t>2019021310</t>
  </si>
  <si>
    <t>2019021423</t>
  </si>
  <si>
    <t>代欣</t>
  </si>
  <si>
    <t>2019021127</t>
  </si>
  <si>
    <t>郭婷</t>
  </si>
  <si>
    <t>2019021711</t>
  </si>
  <si>
    <t>孙珍珍</t>
  </si>
  <si>
    <t>2019020725</t>
  </si>
  <si>
    <t>王秋爽</t>
  </si>
  <si>
    <t>2019020229</t>
  </si>
  <si>
    <t>宋倩</t>
  </si>
  <si>
    <t>2019021626</t>
  </si>
  <si>
    <t>孙超玲</t>
  </si>
  <si>
    <t>2019020929</t>
  </si>
  <si>
    <t>徐海芳</t>
  </si>
  <si>
    <t>朱琳</t>
  </si>
  <si>
    <t>王蕊</t>
  </si>
  <si>
    <t>袁媛</t>
  </si>
  <si>
    <t>2019023024</t>
  </si>
  <si>
    <t>陈贺</t>
  </si>
  <si>
    <t>2019022805</t>
  </si>
  <si>
    <t>邬佳凯</t>
  </si>
  <si>
    <t>2019022623</t>
  </si>
  <si>
    <t>万颖涛</t>
  </si>
  <si>
    <t>2019022621</t>
  </si>
  <si>
    <t>谢周欣</t>
  </si>
  <si>
    <t>2019022918</t>
  </si>
  <si>
    <t>2019022502</t>
  </si>
  <si>
    <t>刘媛媛</t>
  </si>
  <si>
    <t>2019022901</t>
  </si>
  <si>
    <t>李国领</t>
  </si>
  <si>
    <t>2019022915</t>
  </si>
  <si>
    <t>石宪倩</t>
  </si>
  <si>
    <t>2019022611</t>
  </si>
  <si>
    <t>潘叶叶</t>
  </si>
  <si>
    <t>2019022224</t>
  </si>
  <si>
    <t>潘瑾</t>
  </si>
  <si>
    <t>2019022312</t>
  </si>
  <si>
    <t>程媛媛</t>
  </si>
  <si>
    <t>2019022420</t>
  </si>
  <si>
    <t>赵慧风</t>
  </si>
  <si>
    <t>2019022229</t>
  </si>
  <si>
    <t>邢明洁</t>
  </si>
  <si>
    <t>2019023030</t>
  </si>
  <si>
    <t>刘爱丽</t>
  </si>
  <si>
    <t>2019022426</t>
  </si>
  <si>
    <t>孙慧丹</t>
  </si>
  <si>
    <t>2019023016</t>
  </si>
  <si>
    <t>2019022428</t>
  </si>
  <si>
    <t>郑丽嫚</t>
  </si>
  <si>
    <t>2019022417</t>
  </si>
  <si>
    <t>刘春丽</t>
  </si>
  <si>
    <t>2019023213</t>
  </si>
  <si>
    <t>2019023101</t>
  </si>
  <si>
    <t>李昂</t>
  </si>
  <si>
    <t>2019023122</t>
  </si>
  <si>
    <t>高金格</t>
  </si>
  <si>
    <t>2019022306</t>
  </si>
  <si>
    <t>李宗眼</t>
  </si>
  <si>
    <t>2019022615</t>
  </si>
  <si>
    <t>班燕霞</t>
  </si>
  <si>
    <t>2019023023</t>
  </si>
  <si>
    <t>刘亚伟</t>
  </si>
  <si>
    <t>2019024429</t>
  </si>
  <si>
    <t>纪风梅</t>
  </si>
  <si>
    <t>2019024427</t>
  </si>
  <si>
    <t>陈秋颂</t>
  </si>
  <si>
    <t>2019024528</t>
  </si>
  <si>
    <t>李灵</t>
  </si>
  <si>
    <t>2019025016</t>
  </si>
  <si>
    <t>付佳欣</t>
  </si>
  <si>
    <t>音乐</t>
  </si>
  <si>
    <t>2019024812</t>
  </si>
  <si>
    <t>肖作耀</t>
  </si>
  <si>
    <t>2019024911</t>
  </si>
  <si>
    <t>平静</t>
  </si>
  <si>
    <t>2019024904</t>
  </si>
  <si>
    <t>杨海珍</t>
  </si>
  <si>
    <t>2019024822</t>
  </si>
  <si>
    <t>2019025013</t>
  </si>
  <si>
    <t>杨启印</t>
  </si>
  <si>
    <t>2019024809</t>
  </si>
  <si>
    <t>张丽丽</t>
  </si>
  <si>
    <t>2019024820</t>
  </si>
  <si>
    <t>侯瑞娇</t>
  </si>
  <si>
    <t>2019024806</t>
  </si>
  <si>
    <t>马晓燕</t>
  </si>
  <si>
    <t>2019024818</t>
  </si>
  <si>
    <t>郭庆岩</t>
  </si>
  <si>
    <t>2019024921</t>
  </si>
  <si>
    <t>沙舒</t>
  </si>
  <si>
    <t>2019024905</t>
  </si>
  <si>
    <t>王立超</t>
  </si>
  <si>
    <t>2019024914</t>
  </si>
  <si>
    <t>李崇彬</t>
  </si>
  <si>
    <t>2019024801</t>
  </si>
  <si>
    <t>梁开华</t>
  </si>
  <si>
    <t>2019024916</t>
  </si>
  <si>
    <t>吕静茹</t>
  </si>
  <si>
    <t>2019024807</t>
  </si>
  <si>
    <t>肖霜</t>
  </si>
  <si>
    <t>王青</t>
  </si>
  <si>
    <t>2019025107</t>
  </si>
  <si>
    <t>刘庆彦</t>
  </si>
  <si>
    <t>2019025102</t>
  </si>
  <si>
    <t>刘永祥</t>
  </si>
  <si>
    <t>2019025125</t>
  </si>
  <si>
    <t>高舒意</t>
  </si>
  <si>
    <t>2019025110</t>
  </si>
  <si>
    <t>吕淑君</t>
  </si>
  <si>
    <t>2019025111</t>
  </si>
  <si>
    <t>刘婷婷</t>
  </si>
  <si>
    <t>2019025117</t>
  </si>
  <si>
    <t>高新振</t>
  </si>
  <si>
    <t>2019025108</t>
  </si>
  <si>
    <t>于削</t>
  </si>
  <si>
    <t>2019025123</t>
  </si>
  <si>
    <t>费丽敏</t>
  </si>
  <si>
    <t>2019025114</t>
  </si>
  <si>
    <t>张莎莎</t>
  </si>
  <si>
    <t>2019025105</t>
  </si>
  <si>
    <t>胡菊</t>
  </si>
  <si>
    <t>2019025121</t>
  </si>
  <si>
    <t>高涛</t>
  </si>
  <si>
    <t>2019025112</t>
  </si>
  <si>
    <t>刘加楠</t>
  </si>
  <si>
    <t>2019025109</t>
  </si>
  <si>
    <t>李海英</t>
  </si>
  <si>
    <t>2019025116</t>
  </si>
  <si>
    <t>苏婷</t>
  </si>
  <si>
    <t>2019025119</t>
  </si>
  <si>
    <t>胡凤蕊</t>
  </si>
  <si>
    <t>2019025122</t>
  </si>
  <si>
    <t>2019025301</t>
  </si>
  <si>
    <t>于晓函</t>
  </si>
  <si>
    <t>丁组</t>
  </si>
  <si>
    <t>特教</t>
  </si>
  <si>
    <t>2019025223</t>
  </si>
  <si>
    <t>周真如</t>
  </si>
  <si>
    <t>2019025212</t>
  </si>
  <si>
    <t>张金婷</t>
  </si>
  <si>
    <t>2019025307</t>
  </si>
  <si>
    <t>王帅</t>
  </si>
  <si>
    <t>2019025310</t>
  </si>
  <si>
    <t>李晋</t>
  </si>
  <si>
    <t>2019025203</t>
  </si>
  <si>
    <t>张媛</t>
  </si>
  <si>
    <t>2019025402</t>
  </si>
  <si>
    <t>曹爽</t>
  </si>
  <si>
    <t>李鑫</t>
  </si>
  <si>
    <t>2019030218</t>
  </si>
  <si>
    <t>美术</t>
  </si>
  <si>
    <t>2019030222</t>
  </si>
  <si>
    <t>2019030123</t>
  </si>
  <si>
    <t>封晓宇</t>
  </si>
  <si>
    <t>2019030325</t>
  </si>
  <si>
    <t>2019030412</t>
  </si>
  <si>
    <t>夏伟娅</t>
  </si>
  <si>
    <t>2019030112</t>
  </si>
  <si>
    <t>2019030217</t>
  </si>
  <si>
    <t>黄小梅</t>
  </si>
  <si>
    <t>2019030301</t>
  </si>
  <si>
    <t>杨兴宏</t>
  </si>
  <si>
    <t>2019030405</t>
  </si>
  <si>
    <t>邵春雪</t>
  </si>
  <si>
    <t>2019030308</t>
  </si>
  <si>
    <t>2019030318</t>
  </si>
  <si>
    <t>潘超</t>
  </si>
  <si>
    <t>2019030505</t>
  </si>
  <si>
    <t>尚思萌</t>
  </si>
  <si>
    <t>2019030722</t>
  </si>
  <si>
    <t>陈鑫宇</t>
  </si>
  <si>
    <t>2019030619</t>
  </si>
  <si>
    <t>裴胜</t>
  </si>
  <si>
    <t>2019030519</t>
  </si>
  <si>
    <t>2019030716</t>
  </si>
  <si>
    <t>李玉</t>
  </si>
  <si>
    <t>2019031026</t>
  </si>
  <si>
    <t>王茗于</t>
  </si>
  <si>
    <t>2019031105</t>
  </si>
  <si>
    <t>2019030903</t>
  </si>
  <si>
    <t>2019031009</t>
  </si>
  <si>
    <t>李彪</t>
  </si>
  <si>
    <t>2019031010</t>
  </si>
  <si>
    <t>董慧敏</t>
  </si>
  <si>
    <t>2019030918</t>
  </si>
  <si>
    <t>李梦</t>
  </si>
  <si>
    <t>2019031113</t>
  </si>
  <si>
    <t>吴洋</t>
  </si>
  <si>
    <t>2019030923</t>
  </si>
  <si>
    <t>周素丽</t>
  </si>
  <si>
    <t>2019030913</t>
  </si>
  <si>
    <t>张秀英</t>
  </si>
  <si>
    <t>2019031110</t>
  </si>
  <si>
    <t>张记浩</t>
  </si>
  <si>
    <t>2019030926</t>
  </si>
  <si>
    <t>刘新</t>
  </si>
  <si>
    <t>2019031118</t>
  </si>
  <si>
    <t>2019031004</t>
  </si>
  <si>
    <t>渠帅</t>
  </si>
  <si>
    <t>2019031002</t>
  </si>
  <si>
    <t>杜琪琪</t>
  </si>
  <si>
    <t>2019031018</t>
  </si>
  <si>
    <t>谢雪娟</t>
  </si>
  <si>
    <t>2019030902</t>
  </si>
  <si>
    <t>裴海曼</t>
  </si>
  <si>
    <t>王颖</t>
  </si>
  <si>
    <t>2019032302</t>
  </si>
  <si>
    <t>丙组</t>
  </si>
  <si>
    <t>幼师B岗</t>
  </si>
  <si>
    <t>2019032130</t>
  </si>
  <si>
    <t>邓芳芳</t>
  </si>
  <si>
    <t>2019033317</t>
  </si>
  <si>
    <t>尹东玉</t>
  </si>
  <si>
    <t>2019032403</t>
  </si>
  <si>
    <t>2019032912</t>
  </si>
  <si>
    <t>刘焕杰</t>
  </si>
  <si>
    <t>2019032406</t>
  </si>
  <si>
    <t>郑珍珍</t>
  </si>
  <si>
    <t>2019031421</t>
  </si>
  <si>
    <t>2019031725</t>
  </si>
  <si>
    <t>马丛</t>
  </si>
  <si>
    <t>2019032527</t>
  </si>
  <si>
    <t>赵阳</t>
  </si>
  <si>
    <t>2019032206</t>
  </si>
  <si>
    <t>田娜</t>
  </si>
  <si>
    <t>2019031201</t>
  </si>
  <si>
    <t>常田田</t>
  </si>
  <si>
    <t>2019031716</t>
  </si>
  <si>
    <t>张桂青</t>
  </si>
  <si>
    <t>2019031508</t>
  </si>
  <si>
    <t>刘姗姗</t>
  </si>
  <si>
    <t>2019031413</t>
  </si>
  <si>
    <t>王国庆</t>
  </si>
  <si>
    <t>2019031922</t>
  </si>
  <si>
    <t>孔娇</t>
  </si>
  <si>
    <t>2019031606</t>
  </si>
  <si>
    <t>朱玉清</t>
  </si>
  <si>
    <t>2019032225</t>
  </si>
  <si>
    <t>杨素英</t>
  </si>
  <si>
    <t>2019033110</t>
  </si>
  <si>
    <t>石珍珍</t>
  </si>
  <si>
    <t>2019032903</t>
  </si>
  <si>
    <t>李朵</t>
  </si>
  <si>
    <t>2019031816</t>
  </si>
  <si>
    <t>宋亚</t>
  </si>
  <si>
    <t>2019031407</t>
  </si>
  <si>
    <t>张乐</t>
  </si>
  <si>
    <t>2019031512</t>
  </si>
  <si>
    <t>曹舒静</t>
  </si>
  <si>
    <t>2019031504</t>
  </si>
  <si>
    <t>史银玲</t>
  </si>
  <si>
    <t>2019032023</t>
  </si>
  <si>
    <t>王婧</t>
  </si>
  <si>
    <t>2019031727</t>
  </si>
  <si>
    <t>刘新新</t>
  </si>
  <si>
    <t>2019033222</t>
  </si>
  <si>
    <t>郭艳华</t>
  </si>
  <si>
    <t>2019032314</t>
  </si>
  <si>
    <t>白玲</t>
  </si>
  <si>
    <t>2019031221</t>
  </si>
  <si>
    <t>赵成燕</t>
  </si>
  <si>
    <t>2019032716</t>
  </si>
  <si>
    <t>韩璐</t>
  </si>
  <si>
    <t>2019032922</t>
  </si>
  <si>
    <t>朱迪</t>
  </si>
  <si>
    <t>2019032106</t>
  </si>
  <si>
    <t>罗芳芳</t>
  </si>
  <si>
    <t>2019033306</t>
  </si>
  <si>
    <t>牛素梅</t>
  </si>
  <si>
    <t>2019031325</t>
  </si>
  <si>
    <t>2019031819</t>
  </si>
  <si>
    <t>张晓晔</t>
  </si>
  <si>
    <t>2019033319</t>
  </si>
  <si>
    <t>张爽</t>
  </si>
  <si>
    <t>2019032315</t>
  </si>
  <si>
    <t>展恩英</t>
  </si>
  <si>
    <t>2019033301</t>
  </si>
  <si>
    <t>田林林</t>
  </si>
  <si>
    <t>2019033020</t>
  </si>
  <si>
    <t>付海丽</t>
  </si>
  <si>
    <t>2019031730</t>
  </si>
  <si>
    <t>滕倩</t>
  </si>
  <si>
    <t>2019033015</t>
  </si>
  <si>
    <t>李梦娇</t>
  </si>
  <si>
    <t>2019031329</t>
  </si>
  <si>
    <t>杜春莹</t>
  </si>
  <si>
    <t>2019031712</t>
  </si>
  <si>
    <t>罗海茹</t>
  </si>
  <si>
    <t>2019032213</t>
  </si>
  <si>
    <t>赵西媛</t>
  </si>
  <si>
    <t>2019032820</t>
  </si>
  <si>
    <t>李博</t>
  </si>
  <si>
    <t>2019033201</t>
  </si>
  <si>
    <t>段凌云</t>
  </si>
  <si>
    <t>2019032812</t>
  </si>
  <si>
    <t>朱亚楠</t>
  </si>
  <si>
    <t>2019032116</t>
  </si>
  <si>
    <t>孙玉静</t>
  </si>
  <si>
    <t>2019031827</t>
  </si>
  <si>
    <t>张智</t>
  </si>
  <si>
    <t>2019031507</t>
  </si>
  <si>
    <t>赵肖肖</t>
  </si>
  <si>
    <t>6</t>
  </si>
  <si>
    <t>3</t>
  </si>
  <si>
    <t>7</t>
  </si>
  <si>
    <t>1</t>
  </si>
  <si>
    <t>5</t>
  </si>
  <si>
    <t>2</t>
  </si>
  <si>
    <t>4</t>
  </si>
  <si>
    <r>
      <t>4</t>
    </r>
    <r>
      <rPr>
        <sz val="12"/>
        <rFont val="宋体"/>
        <family val="0"/>
      </rPr>
      <t>5</t>
    </r>
  </si>
  <si>
    <r>
      <t>3</t>
    </r>
    <r>
      <rPr>
        <sz val="12"/>
        <rFont val="宋体"/>
        <family val="0"/>
      </rPr>
      <t>8</t>
    </r>
  </si>
  <si>
    <r>
      <t>1</t>
    </r>
    <r>
      <rPr>
        <sz val="12"/>
        <rFont val="宋体"/>
        <family val="0"/>
      </rPr>
      <t>1</t>
    </r>
  </si>
  <si>
    <r>
      <t>3</t>
    </r>
    <r>
      <rPr>
        <sz val="12"/>
        <rFont val="宋体"/>
        <family val="0"/>
      </rPr>
      <t>7</t>
    </r>
  </si>
  <si>
    <t>4</t>
  </si>
  <si>
    <r>
      <t>3</t>
    </r>
    <r>
      <rPr>
        <sz val="12"/>
        <rFont val="宋体"/>
        <family val="0"/>
      </rPr>
      <t>9</t>
    </r>
  </si>
  <si>
    <t>49</t>
  </si>
  <si>
    <r>
      <t>2</t>
    </r>
    <r>
      <rPr>
        <sz val="12"/>
        <rFont val="宋体"/>
        <family val="0"/>
      </rPr>
      <t>9</t>
    </r>
  </si>
  <si>
    <r>
      <t>4</t>
    </r>
    <r>
      <rPr>
        <sz val="12"/>
        <rFont val="宋体"/>
        <family val="0"/>
      </rPr>
      <t>4</t>
    </r>
  </si>
  <si>
    <r>
      <t>4</t>
    </r>
    <r>
      <rPr>
        <sz val="12"/>
        <rFont val="宋体"/>
        <family val="0"/>
      </rPr>
      <t>0</t>
    </r>
  </si>
  <si>
    <r>
      <t>4</t>
    </r>
    <r>
      <rPr>
        <sz val="12"/>
        <rFont val="宋体"/>
        <family val="0"/>
      </rPr>
      <t>1</t>
    </r>
  </si>
  <si>
    <r>
      <t>2</t>
    </r>
    <r>
      <rPr>
        <sz val="12"/>
        <rFont val="宋体"/>
        <family val="0"/>
      </rPr>
      <t>8</t>
    </r>
  </si>
  <si>
    <r>
      <t>1</t>
    </r>
    <r>
      <rPr>
        <sz val="12"/>
        <rFont val="宋体"/>
        <family val="0"/>
      </rPr>
      <t>2</t>
    </r>
  </si>
  <si>
    <r>
      <t>2</t>
    </r>
    <r>
      <rPr>
        <sz val="12"/>
        <rFont val="宋体"/>
        <family val="0"/>
      </rPr>
      <t>4</t>
    </r>
  </si>
  <si>
    <t>3</t>
  </si>
  <si>
    <r>
      <t>1</t>
    </r>
    <r>
      <rPr>
        <sz val="12"/>
        <rFont val="宋体"/>
        <family val="0"/>
      </rPr>
      <t>7</t>
    </r>
  </si>
  <si>
    <r>
      <t>4</t>
    </r>
    <r>
      <rPr>
        <sz val="12"/>
        <rFont val="宋体"/>
        <family val="0"/>
      </rPr>
      <t>3</t>
    </r>
  </si>
  <si>
    <t>缺考</t>
  </si>
  <si>
    <r>
      <t>2</t>
    </r>
    <r>
      <rPr>
        <sz val="12"/>
        <rFont val="宋体"/>
        <family val="0"/>
      </rPr>
      <t>5</t>
    </r>
  </si>
  <si>
    <r>
      <t>1</t>
    </r>
    <r>
      <rPr>
        <sz val="12"/>
        <rFont val="宋体"/>
        <family val="0"/>
      </rPr>
      <t>8</t>
    </r>
  </si>
  <si>
    <r>
      <t>1</t>
    </r>
    <r>
      <rPr>
        <sz val="12"/>
        <rFont val="宋体"/>
        <family val="0"/>
      </rPr>
      <t>0</t>
    </r>
  </si>
  <si>
    <r>
      <t>2</t>
    </r>
    <r>
      <rPr>
        <sz val="12"/>
        <rFont val="宋体"/>
        <family val="0"/>
      </rPr>
      <t>6</t>
    </r>
  </si>
  <si>
    <r>
      <t>1</t>
    </r>
    <r>
      <rPr>
        <sz val="12"/>
        <rFont val="宋体"/>
        <family val="0"/>
      </rPr>
      <t>5</t>
    </r>
  </si>
  <si>
    <r>
      <t>2</t>
    </r>
    <r>
      <rPr>
        <sz val="12"/>
        <rFont val="宋体"/>
        <family val="0"/>
      </rPr>
      <t>3</t>
    </r>
  </si>
  <si>
    <r>
      <t>2</t>
    </r>
    <r>
      <rPr>
        <sz val="12"/>
        <rFont val="宋体"/>
        <family val="0"/>
      </rPr>
      <t>7</t>
    </r>
  </si>
  <si>
    <r>
      <t>1</t>
    </r>
    <r>
      <rPr>
        <sz val="12"/>
        <rFont val="宋体"/>
        <family val="0"/>
      </rPr>
      <t>4</t>
    </r>
  </si>
  <si>
    <r>
      <t>2</t>
    </r>
    <r>
      <rPr>
        <sz val="12"/>
        <rFont val="宋体"/>
        <family val="0"/>
      </rPr>
      <t>0</t>
    </r>
  </si>
  <si>
    <r>
      <t>2</t>
    </r>
    <r>
      <rPr>
        <sz val="12"/>
        <rFont val="宋体"/>
        <family val="0"/>
      </rPr>
      <t>2</t>
    </r>
  </si>
  <si>
    <r>
      <t>3</t>
    </r>
    <r>
      <rPr>
        <sz val="12"/>
        <rFont val="宋体"/>
        <family val="0"/>
      </rPr>
      <t>5</t>
    </r>
  </si>
  <si>
    <r>
      <t>3</t>
    </r>
    <r>
      <rPr>
        <sz val="12"/>
        <rFont val="宋体"/>
        <family val="0"/>
      </rPr>
      <t>0</t>
    </r>
  </si>
  <si>
    <r>
      <t>4</t>
    </r>
    <r>
      <rPr>
        <sz val="12"/>
        <rFont val="宋体"/>
        <family val="0"/>
      </rPr>
      <t>6</t>
    </r>
  </si>
  <si>
    <r>
      <t>4</t>
    </r>
    <r>
      <rPr>
        <sz val="12"/>
        <rFont val="宋体"/>
        <family val="0"/>
      </rPr>
      <t>2</t>
    </r>
  </si>
  <si>
    <t>8</t>
  </si>
  <si>
    <r>
      <t>3</t>
    </r>
    <r>
      <rPr>
        <sz val="12"/>
        <rFont val="宋体"/>
        <family val="0"/>
      </rPr>
      <t>3</t>
    </r>
  </si>
  <si>
    <r>
      <t>3</t>
    </r>
    <r>
      <rPr>
        <sz val="12"/>
        <rFont val="宋体"/>
        <family val="0"/>
      </rPr>
      <t>1</t>
    </r>
  </si>
  <si>
    <r>
      <t>4</t>
    </r>
    <r>
      <rPr>
        <sz val="12"/>
        <rFont val="宋体"/>
        <family val="0"/>
      </rPr>
      <t>7</t>
    </r>
  </si>
  <si>
    <r>
      <t>4</t>
    </r>
    <r>
      <rPr>
        <sz val="12"/>
        <rFont val="宋体"/>
        <family val="0"/>
      </rPr>
      <t>8</t>
    </r>
  </si>
  <si>
    <r>
      <t>1</t>
    </r>
    <r>
      <rPr>
        <sz val="12"/>
        <rFont val="宋体"/>
        <family val="0"/>
      </rPr>
      <t>3</t>
    </r>
  </si>
  <si>
    <r>
      <t>3</t>
    </r>
    <r>
      <rPr>
        <sz val="12"/>
        <rFont val="宋体"/>
        <family val="0"/>
      </rPr>
      <t>2</t>
    </r>
  </si>
  <si>
    <r>
      <t>3</t>
    </r>
    <r>
      <rPr>
        <sz val="12"/>
        <rFont val="宋体"/>
        <family val="0"/>
      </rPr>
      <t>4</t>
    </r>
  </si>
  <si>
    <r>
      <t>1</t>
    </r>
    <r>
      <rPr>
        <sz val="12"/>
        <rFont val="宋体"/>
        <family val="0"/>
      </rPr>
      <t>6</t>
    </r>
  </si>
  <si>
    <t>9</t>
  </si>
  <si>
    <r>
      <t>2</t>
    </r>
    <r>
      <rPr>
        <sz val="12"/>
        <rFont val="宋体"/>
        <family val="0"/>
      </rPr>
      <t>1</t>
    </r>
  </si>
  <si>
    <r>
      <t>1</t>
    </r>
    <r>
      <rPr>
        <sz val="12"/>
        <rFont val="宋体"/>
        <family val="0"/>
      </rPr>
      <t>9</t>
    </r>
  </si>
  <si>
    <t>5</t>
  </si>
  <si>
    <r>
      <t>1</t>
    </r>
    <r>
      <rPr>
        <sz val="12"/>
        <rFont val="宋体"/>
        <family val="0"/>
      </rPr>
      <t>6</t>
    </r>
  </si>
  <si>
    <r>
      <t>1</t>
    </r>
    <r>
      <rPr>
        <sz val="12"/>
        <rFont val="宋体"/>
        <family val="0"/>
      </rPr>
      <t>4</t>
    </r>
  </si>
  <si>
    <r>
      <t>1</t>
    </r>
    <r>
      <rPr>
        <sz val="12"/>
        <rFont val="宋体"/>
        <family val="0"/>
      </rPr>
      <t>1</t>
    </r>
  </si>
  <si>
    <r>
      <t>1</t>
    </r>
    <r>
      <rPr>
        <sz val="12"/>
        <rFont val="宋体"/>
        <family val="0"/>
      </rPr>
      <t>5</t>
    </r>
  </si>
  <si>
    <t>7</t>
  </si>
  <si>
    <r>
      <t>1</t>
    </r>
    <r>
      <rPr>
        <sz val="12"/>
        <rFont val="宋体"/>
        <family val="0"/>
      </rPr>
      <t>2</t>
    </r>
  </si>
  <si>
    <r>
      <t>1</t>
    </r>
    <r>
      <rPr>
        <sz val="12"/>
        <rFont val="宋体"/>
        <family val="0"/>
      </rPr>
      <t>3</t>
    </r>
  </si>
  <si>
    <r>
      <t>1</t>
    </r>
    <r>
      <rPr>
        <sz val="12"/>
        <rFont val="宋体"/>
        <family val="0"/>
      </rPr>
      <t>0</t>
    </r>
  </si>
  <si>
    <r>
      <t>3</t>
    </r>
    <r>
      <rPr>
        <sz val="12"/>
        <rFont val="宋体"/>
        <family val="0"/>
      </rPr>
      <t>4</t>
    </r>
  </si>
  <si>
    <t>9</t>
  </si>
  <si>
    <r>
      <t>1</t>
    </r>
    <r>
      <rPr>
        <sz val="12"/>
        <rFont val="宋体"/>
        <family val="0"/>
      </rPr>
      <t>6</t>
    </r>
  </si>
  <si>
    <r>
      <t>2</t>
    </r>
    <r>
      <rPr>
        <sz val="12"/>
        <rFont val="宋体"/>
        <family val="0"/>
      </rPr>
      <t>6</t>
    </r>
  </si>
  <si>
    <t>5</t>
  </si>
  <si>
    <r>
      <t>2</t>
    </r>
    <r>
      <rPr>
        <sz val="12"/>
        <rFont val="宋体"/>
        <family val="0"/>
      </rPr>
      <t>8</t>
    </r>
  </si>
  <si>
    <t>1</t>
  </si>
  <si>
    <r>
      <t>4</t>
    </r>
    <r>
      <rPr>
        <sz val="12"/>
        <rFont val="宋体"/>
        <family val="0"/>
      </rPr>
      <t>4</t>
    </r>
  </si>
  <si>
    <r>
      <t>1</t>
    </r>
    <r>
      <rPr>
        <sz val="12"/>
        <rFont val="宋体"/>
        <family val="0"/>
      </rPr>
      <t>5</t>
    </r>
  </si>
  <si>
    <r>
      <t>1</t>
    </r>
    <r>
      <rPr>
        <sz val="12"/>
        <rFont val="宋体"/>
        <family val="0"/>
      </rPr>
      <t>4</t>
    </r>
  </si>
  <si>
    <r>
      <t>3</t>
    </r>
    <r>
      <rPr>
        <sz val="12"/>
        <rFont val="宋体"/>
        <family val="0"/>
      </rPr>
      <t>2</t>
    </r>
  </si>
  <si>
    <r>
      <t>4</t>
    </r>
    <r>
      <rPr>
        <sz val="12"/>
        <rFont val="宋体"/>
        <family val="0"/>
      </rPr>
      <t>5</t>
    </r>
  </si>
  <si>
    <r>
      <t>2</t>
    </r>
    <r>
      <rPr>
        <sz val="12"/>
        <rFont val="宋体"/>
        <family val="0"/>
      </rPr>
      <t>7</t>
    </r>
  </si>
  <si>
    <r>
      <t>3</t>
    </r>
    <r>
      <rPr>
        <sz val="12"/>
        <rFont val="宋体"/>
        <family val="0"/>
      </rPr>
      <t>7</t>
    </r>
  </si>
  <si>
    <r>
      <t>1</t>
    </r>
    <r>
      <rPr>
        <sz val="12"/>
        <rFont val="宋体"/>
        <family val="0"/>
      </rPr>
      <t>9</t>
    </r>
  </si>
  <si>
    <r>
      <t>3</t>
    </r>
    <r>
      <rPr>
        <sz val="12"/>
        <rFont val="宋体"/>
        <family val="0"/>
      </rPr>
      <t>5</t>
    </r>
  </si>
  <si>
    <t>2</t>
  </si>
  <si>
    <r>
      <t>2</t>
    </r>
    <r>
      <rPr>
        <sz val="12"/>
        <rFont val="宋体"/>
        <family val="0"/>
      </rPr>
      <t>9</t>
    </r>
  </si>
  <si>
    <r>
      <t>2</t>
    </r>
    <r>
      <rPr>
        <sz val="12"/>
        <rFont val="宋体"/>
        <family val="0"/>
      </rPr>
      <t>0</t>
    </r>
  </si>
  <si>
    <r>
      <t>4</t>
    </r>
    <r>
      <rPr>
        <sz val="12"/>
        <rFont val="宋体"/>
        <family val="0"/>
      </rPr>
      <t>8</t>
    </r>
  </si>
  <si>
    <r>
      <t>3</t>
    </r>
    <r>
      <rPr>
        <sz val="12"/>
        <rFont val="宋体"/>
        <family val="0"/>
      </rPr>
      <t>6</t>
    </r>
  </si>
  <si>
    <r>
      <t>1</t>
    </r>
    <r>
      <rPr>
        <sz val="12"/>
        <rFont val="宋体"/>
        <family val="0"/>
      </rPr>
      <t>1</t>
    </r>
  </si>
  <si>
    <r>
      <t>1</t>
    </r>
    <r>
      <rPr>
        <sz val="12"/>
        <rFont val="宋体"/>
        <family val="0"/>
      </rPr>
      <t>3</t>
    </r>
  </si>
  <si>
    <r>
      <t>3</t>
    </r>
    <r>
      <rPr>
        <sz val="12"/>
        <rFont val="宋体"/>
        <family val="0"/>
      </rPr>
      <t>8</t>
    </r>
  </si>
  <si>
    <t>6</t>
  </si>
  <si>
    <r>
      <t>2</t>
    </r>
    <r>
      <rPr>
        <sz val="12"/>
        <rFont val="宋体"/>
        <family val="0"/>
      </rPr>
      <t>1</t>
    </r>
  </si>
  <si>
    <t>8</t>
  </si>
  <si>
    <r>
      <t>4</t>
    </r>
    <r>
      <rPr>
        <sz val="12"/>
        <rFont val="宋体"/>
        <family val="0"/>
      </rPr>
      <t>6</t>
    </r>
  </si>
  <si>
    <r>
      <t>3</t>
    </r>
    <r>
      <rPr>
        <sz val="12"/>
        <rFont val="宋体"/>
        <family val="0"/>
      </rPr>
      <t>3</t>
    </r>
  </si>
  <si>
    <r>
      <t>4</t>
    </r>
    <r>
      <rPr>
        <sz val="12"/>
        <rFont val="宋体"/>
        <family val="0"/>
      </rPr>
      <t>2</t>
    </r>
  </si>
  <si>
    <r>
      <t>2</t>
    </r>
    <r>
      <rPr>
        <sz val="12"/>
        <rFont val="宋体"/>
        <family val="0"/>
      </rPr>
      <t>4</t>
    </r>
  </si>
  <si>
    <r>
      <t>2</t>
    </r>
    <r>
      <rPr>
        <sz val="12"/>
        <rFont val="宋体"/>
        <family val="0"/>
      </rPr>
      <t>5</t>
    </r>
  </si>
  <si>
    <r>
      <t>4</t>
    </r>
    <r>
      <rPr>
        <sz val="12"/>
        <rFont val="宋体"/>
        <family val="0"/>
      </rPr>
      <t>1</t>
    </r>
  </si>
  <si>
    <r>
      <t>1</t>
    </r>
    <r>
      <rPr>
        <sz val="12"/>
        <rFont val="宋体"/>
        <family val="0"/>
      </rPr>
      <t>2</t>
    </r>
  </si>
  <si>
    <r>
      <t>3</t>
    </r>
    <r>
      <rPr>
        <sz val="12"/>
        <rFont val="宋体"/>
        <family val="0"/>
      </rPr>
      <t>0</t>
    </r>
  </si>
  <si>
    <r>
      <t>4</t>
    </r>
    <r>
      <rPr>
        <sz val="12"/>
        <rFont val="宋体"/>
        <family val="0"/>
      </rPr>
      <t>3</t>
    </r>
  </si>
  <si>
    <r>
      <t>4</t>
    </r>
    <r>
      <rPr>
        <sz val="12"/>
        <rFont val="宋体"/>
        <family val="0"/>
      </rPr>
      <t>7</t>
    </r>
  </si>
  <si>
    <r>
      <t>1</t>
    </r>
    <r>
      <rPr>
        <sz val="12"/>
        <rFont val="宋体"/>
        <family val="0"/>
      </rPr>
      <t>7</t>
    </r>
  </si>
  <si>
    <r>
      <t>4</t>
    </r>
    <r>
      <rPr>
        <sz val="12"/>
        <rFont val="宋体"/>
        <family val="0"/>
      </rPr>
      <t>0</t>
    </r>
  </si>
  <si>
    <r>
      <t>1</t>
    </r>
    <r>
      <rPr>
        <sz val="12"/>
        <rFont val="宋体"/>
        <family val="0"/>
      </rPr>
      <t>8</t>
    </r>
  </si>
  <si>
    <r>
      <t>2</t>
    </r>
    <r>
      <rPr>
        <sz val="12"/>
        <rFont val="宋体"/>
        <family val="0"/>
      </rPr>
      <t>2</t>
    </r>
  </si>
  <si>
    <r>
      <t>3</t>
    </r>
    <r>
      <rPr>
        <sz val="12"/>
        <rFont val="宋体"/>
        <family val="0"/>
      </rPr>
      <t>9</t>
    </r>
  </si>
  <si>
    <r>
      <t>3</t>
    </r>
    <r>
      <rPr>
        <sz val="12"/>
        <rFont val="宋体"/>
        <family val="0"/>
      </rPr>
      <t>1</t>
    </r>
  </si>
  <si>
    <t>4</t>
  </si>
  <si>
    <r>
      <t>4</t>
    </r>
    <r>
      <rPr>
        <sz val="12"/>
        <rFont val="宋体"/>
        <family val="0"/>
      </rPr>
      <t>9</t>
    </r>
  </si>
  <si>
    <r>
      <t>2</t>
    </r>
    <r>
      <rPr>
        <sz val="12"/>
        <rFont val="宋体"/>
        <family val="0"/>
      </rPr>
      <t>3</t>
    </r>
  </si>
  <si>
    <r>
      <t>1</t>
    </r>
    <r>
      <rPr>
        <sz val="12"/>
        <rFont val="宋体"/>
        <family val="0"/>
      </rPr>
      <t>0</t>
    </r>
  </si>
  <si>
    <t>2</t>
  </si>
  <si>
    <t>1</t>
  </si>
  <si>
    <t>3</t>
  </si>
  <si>
    <t>9</t>
  </si>
  <si>
    <r>
      <t>5</t>
    </r>
    <r>
      <rPr>
        <sz val="12"/>
        <rFont val="宋体"/>
        <family val="0"/>
      </rPr>
      <t>8</t>
    </r>
  </si>
  <si>
    <r>
      <t>5</t>
    </r>
    <r>
      <rPr>
        <sz val="12"/>
        <rFont val="宋体"/>
        <family val="0"/>
      </rPr>
      <t>1</t>
    </r>
  </si>
  <si>
    <r>
      <t>5</t>
    </r>
    <r>
      <rPr>
        <sz val="12"/>
        <rFont val="宋体"/>
        <family val="0"/>
      </rPr>
      <t>7</t>
    </r>
  </si>
  <si>
    <r>
      <t>5</t>
    </r>
    <r>
      <rPr>
        <sz val="12"/>
        <rFont val="宋体"/>
        <family val="0"/>
      </rPr>
      <t>3</t>
    </r>
  </si>
  <si>
    <r>
      <t>5</t>
    </r>
    <r>
      <rPr>
        <sz val="12"/>
        <rFont val="宋体"/>
        <family val="0"/>
      </rPr>
      <t>9</t>
    </r>
  </si>
  <si>
    <r>
      <t>5</t>
    </r>
    <r>
      <rPr>
        <sz val="12"/>
        <rFont val="宋体"/>
        <family val="0"/>
      </rPr>
      <t>4</t>
    </r>
  </si>
  <si>
    <r>
      <t>5</t>
    </r>
    <r>
      <rPr>
        <sz val="12"/>
        <rFont val="宋体"/>
        <family val="0"/>
      </rPr>
      <t>0</t>
    </r>
  </si>
  <si>
    <r>
      <t>5</t>
    </r>
    <r>
      <rPr>
        <sz val="12"/>
        <rFont val="宋体"/>
        <family val="0"/>
      </rPr>
      <t>2</t>
    </r>
  </si>
  <si>
    <r>
      <t>5</t>
    </r>
    <r>
      <rPr>
        <sz val="12"/>
        <rFont val="宋体"/>
        <family val="0"/>
      </rPr>
      <t>6</t>
    </r>
  </si>
  <si>
    <r>
      <t>5</t>
    </r>
    <r>
      <rPr>
        <sz val="12"/>
        <rFont val="宋体"/>
        <family val="0"/>
      </rPr>
      <t>5</t>
    </r>
  </si>
  <si>
    <t>3</t>
  </si>
  <si>
    <t>8</t>
  </si>
  <si>
    <r>
      <t>6</t>
    </r>
    <r>
      <rPr>
        <sz val="12"/>
        <rFont val="宋体"/>
        <family val="0"/>
      </rPr>
      <t>0</t>
    </r>
  </si>
  <si>
    <t>4</t>
  </si>
  <si>
    <t>5</t>
  </si>
  <si>
    <t>3</t>
  </si>
  <si>
    <t>2</t>
  </si>
  <si>
    <t>4</t>
  </si>
  <si>
    <t>进入考察</t>
  </si>
  <si>
    <t>2019年曹县教育系统招聘教师总成绩及进入考察人员名单</t>
  </si>
  <si>
    <t>进入考察</t>
  </si>
  <si>
    <t xml:space="preserve"> 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</si>
</sst>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  <numFmt numFmtId="181" formatCode="0.00_);[Red]\(0.00\)"/>
    <numFmt numFmtId="182" formatCode="0.000_);[Red]\(0.000\)"/>
  </numFmts>
  <fonts count="39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20"/>
      <name val="宋体"/>
      <family val="0"/>
    </font>
    <font>
      <sz val="11"/>
      <color indexed="8"/>
      <name val="等线"/>
      <family val="0"/>
    </font>
    <font>
      <sz val="11"/>
      <color indexed="9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 applyFill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4" borderId="0" applyNumberFormat="0" applyBorder="0" applyAlignment="0" applyProtection="0"/>
    <xf numFmtId="0" fontId="37" fillId="22" borderId="8" applyNumberFormat="0" applyAlignment="0" applyProtection="0"/>
    <xf numFmtId="0" fontId="38" fillId="25" borderId="5" applyNumberFormat="0" applyAlignment="0" applyProtection="0"/>
    <xf numFmtId="0" fontId="3" fillId="0" borderId="0" applyNumberFormat="0" applyFill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0" fillId="32" borderId="9" applyNumberFormat="0" applyFont="0" applyAlignment="0" applyProtection="0"/>
  </cellStyleXfs>
  <cellXfs count="30">
    <xf numFmtId="0" fontId="0" fillId="0" borderId="0" xfId="0" applyAlignment="1">
      <alignment vertical="center"/>
    </xf>
    <xf numFmtId="49" fontId="0" fillId="0" borderId="10" xfId="0" applyNumberForma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81" fontId="0" fillId="0" borderId="13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49" fontId="0" fillId="0" borderId="13" xfId="0" applyNumberFormat="1" applyFon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181" fontId="0" fillId="0" borderId="11" xfId="0" applyNumberFormat="1" applyBorder="1" applyAlignment="1">
      <alignment horizontal="center" vertical="center"/>
    </xf>
    <xf numFmtId="181" fontId="0" fillId="0" borderId="12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 wrapText="1"/>
    </xf>
    <xf numFmtId="181" fontId="0" fillId="0" borderId="15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81" fontId="0" fillId="0" borderId="0" xfId="0" applyNumberFormat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81" fontId="0" fillId="0" borderId="12" xfId="0" applyNumberFormat="1" applyFont="1" applyBorder="1" applyAlignment="1">
      <alignment horizontal="center" vertical="center"/>
    </xf>
    <xf numFmtId="181" fontId="0" fillId="0" borderId="11" xfId="0" applyNumberFormat="1" applyFont="1" applyBorder="1" applyAlignment="1">
      <alignment horizontal="center" vertical="center"/>
    </xf>
    <xf numFmtId="180" fontId="0" fillId="0" borderId="0" xfId="0" applyNumberFormat="1" applyAlignment="1">
      <alignment horizontal="center" vertical="center"/>
    </xf>
    <xf numFmtId="181" fontId="0" fillId="0" borderId="13" xfId="0" applyNumberForma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J38"/>
  <sheetViews>
    <sheetView tabSelected="1" zoomScalePageLayoutView="0" workbookViewId="0" topLeftCell="A1">
      <selection activeCell="J38" sqref="J38"/>
    </sheetView>
  </sheetViews>
  <sheetFormatPr defaultColWidth="9.00390625" defaultRowHeight="14.25"/>
  <cols>
    <col min="1" max="2" width="5.50390625" style="17" customWidth="1"/>
    <col min="3" max="3" width="11.875" style="17" customWidth="1"/>
    <col min="4" max="4" width="7.25390625" style="17" customWidth="1"/>
    <col min="5" max="6" width="6.50390625" style="17" customWidth="1"/>
    <col min="7" max="7" width="9.00390625" style="23" customWidth="1"/>
    <col min="8" max="9" width="9.00390625" style="17" customWidth="1"/>
    <col min="10" max="10" width="15.50390625" style="17" customWidth="1"/>
  </cols>
  <sheetData>
    <row r="1" spans="1:10" ht="41.25" customHeight="1">
      <c r="A1" s="28" t="s">
        <v>910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34.5" customHeight="1">
      <c r="A2" s="14" t="s">
        <v>122</v>
      </c>
      <c r="B2" s="6" t="s">
        <v>9</v>
      </c>
      <c r="C2" s="1" t="s">
        <v>10</v>
      </c>
      <c r="D2" s="1" t="s">
        <v>123</v>
      </c>
      <c r="E2" s="1" t="s">
        <v>124</v>
      </c>
      <c r="F2" s="1" t="s">
        <v>125</v>
      </c>
      <c r="G2" s="4" t="s">
        <v>6</v>
      </c>
      <c r="H2" s="4" t="s">
        <v>7</v>
      </c>
      <c r="I2" s="4" t="s">
        <v>8</v>
      </c>
      <c r="J2" s="5" t="s">
        <v>126</v>
      </c>
    </row>
    <row r="3" spans="1:10" ht="24.75" customHeight="1">
      <c r="A3" s="2">
        <v>1</v>
      </c>
      <c r="B3" s="11" t="s">
        <v>842</v>
      </c>
      <c r="C3" s="15" t="s">
        <v>131</v>
      </c>
      <c r="D3" s="15" t="s">
        <v>132</v>
      </c>
      <c r="E3" s="15" t="s">
        <v>129</v>
      </c>
      <c r="F3" s="15" t="s">
        <v>130</v>
      </c>
      <c r="G3" s="13">
        <v>82.7</v>
      </c>
      <c r="H3" s="24">
        <v>87.4</v>
      </c>
      <c r="I3" s="13">
        <f aca="true" t="shared" si="0" ref="I3:I38">(G3+H3)/2</f>
        <v>85.05000000000001</v>
      </c>
      <c r="J3" s="25" t="s">
        <v>909</v>
      </c>
    </row>
    <row r="4" spans="1:10" ht="24.75" customHeight="1">
      <c r="A4" s="2">
        <v>2</v>
      </c>
      <c r="B4" s="11" t="s">
        <v>843</v>
      </c>
      <c r="C4" s="15" t="s">
        <v>135</v>
      </c>
      <c r="D4" s="15" t="s">
        <v>136</v>
      </c>
      <c r="E4" s="15" t="s">
        <v>129</v>
      </c>
      <c r="F4" s="15" t="s">
        <v>130</v>
      </c>
      <c r="G4" s="13">
        <v>79.9</v>
      </c>
      <c r="H4" s="24">
        <v>89.6</v>
      </c>
      <c r="I4" s="13">
        <f t="shared" si="0"/>
        <v>84.75</v>
      </c>
      <c r="J4" s="25" t="s">
        <v>909</v>
      </c>
    </row>
    <row r="5" spans="1:10" ht="24.75" customHeight="1">
      <c r="A5" s="2">
        <v>3</v>
      </c>
      <c r="B5" s="11" t="s">
        <v>871</v>
      </c>
      <c r="C5" s="15" t="s">
        <v>127</v>
      </c>
      <c r="D5" s="15" t="s">
        <v>128</v>
      </c>
      <c r="E5" s="15" t="s">
        <v>129</v>
      </c>
      <c r="F5" s="15" t="s">
        <v>130</v>
      </c>
      <c r="G5" s="13">
        <v>84.7</v>
      </c>
      <c r="H5" s="24">
        <v>84.8</v>
      </c>
      <c r="I5" s="13">
        <f t="shared" si="0"/>
        <v>84.75</v>
      </c>
      <c r="J5" s="25" t="s">
        <v>909</v>
      </c>
    </row>
    <row r="6" spans="1:10" ht="24.75" customHeight="1">
      <c r="A6" s="2">
        <v>4</v>
      </c>
      <c r="B6" s="11" t="s">
        <v>880</v>
      </c>
      <c r="C6" s="15" t="s">
        <v>161</v>
      </c>
      <c r="D6" s="15" t="s">
        <v>162</v>
      </c>
      <c r="E6" s="15" t="s">
        <v>129</v>
      </c>
      <c r="F6" s="15" t="s">
        <v>130</v>
      </c>
      <c r="G6" s="13">
        <v>74.8</v>
      </c>
      <c r="H6" s="24">
        <v>89</v>
      </c>
      <c r="I6" s="13">
        <f t="shared" si="0"/>
        <v>81.9</v>
      </c>
      <c r="J6" s="25" t="s">
        <v>909</v>
      </c>
    </row>
    <row r="7" spans="1:10" ht="24.75" customHeight="1">
      <c r="A7" s="2">
        <v>5</v>
      </c>
      <c r="B7" s="11" t="s">
        <v>855</v>
      </c>
      <c r="C7" s="15" t="s">
        <v>155</v>
      </c>
      <c r="D7" s="15" t="s">
        <v>156</v>
      </c>
      <c r="E7" s="15" t="s">
        <v>129</v>
      </c>
      <c r="F7" s="15" t="s">
        <v>130</v>
      </c>
      <c r="G7" s="13">
        <v>75.3</v>
      </c>
      <c r="H7" s="24">
        <v>88.4</v>
      </c>
      <c r="I7" s="13">
        <f t="shared" si="0"/>
        <v>81.85</v>
      </c>
      <c r="J7" s="25" t="s">
        <v>909</v>
      </c>
    </row>
    <row r="8" spans="1:10" ht="24.75" customHeight="1">
      <c r="A8" s="2">
        <v>6</v>
      </c>
      <c r="B8" s="11" t="s">
        <v>819</v>
      </c>
      <c r="C8" s="15" t="s">
        <v>133</v>
      </c>
      <c r="D8" s="15" t="s">
        <v>134</v>
      </c>
      <c r="E8" s="15" t="s">
        <v>129</v>
      </c>
      <c r="F8" s="15" t="s">
        <v>130</v>
      </c>
      <c r="G8" s="13">
        <v>80.3</v>
      </c>
      <c r="H8" s="24">
        <v>83.4</v>
      </c>
      <c r="I8" s="13">
        <f t="shared" si="0"/>
        <v>81.85</v>
      </c>
      <c r="J8" s="25" t="s">
        <v>909</v>
      </c>
    </row>
    <row r="9" spans="1:10" ht="24.75" customHeight="1">
      <c r="A9" s="2">
        <v>7</v>
      </c>
      <c r="B9" s="11" t="s">
        <v>782</v>
      </c>
      <c r="C9" s="15" t="s">
        <v>141</v>
      </c>
      <c r="D9" s="15" t="s">
        <v>142</v>
      </c>
      <c r="E9" s="15" t="s">
        <v>129</v>
      </c>
      <c r="F9" s="15" t="s">
        <v>130</v>
      </c>
      <c r="G9" s="13">
        <v>79.7</v>
      </c>
      <c r="H9" s="24">
        <v>83.4</v>
      </c>
      <c r="I9" s="13">
        <f t="shared" si="0"/>
        <v>81.55000000000001</v>
      </c>
      <c r="J9" s="25" t="s">
        <v>909</v>
      </c>
    </row>
    <row r="10" spans="1:10" ht="24.75" customHeight="1">
      <c r="A10" s="2">
        <v>8</v>
      </c>
      <c r="B10" s="11" t="s">
        <v>780</v>
      </c>
      <c r="C10" s="15" t="s">
        <v>183</v>
      </c>
      <c r="D10" s="15" t="s">
        <v>184</v>
      </c>
      <c r="E10" s="15" t="s">
        <v>129</v>
      </c>
      <c r="F10" s="15" t="s">
        <v>130</v>
      </c>
      <c r="G10" s="13">
        <v>73.5</v>
      </c>
      <c r="H10" s="24">
        <v>88.2</v>
      </c>
      <c r="I10" s="13">
        <f t="shared" si="0"/>
        <v>80.85</v>
      </c>
      <c r="J10" s="25" t="s">
        <v>909</v>
      </c>
    </row>
    <row r="11" spans="1:10" ht="24.75" customHeight="1">
      <c r="A11" s="2">
        <v>9</v>
      </c>
      <c r="B11" s="11" t="s">
        <v>862</v>
      </c>
      <c r="C11" s="15" t="s">
        <v>165</v>
      </c>
      <c r="D11" s="15" t="s">
        <v>166</v>
      </c>
      <c r="E11" s="15" t="s">
        <v>129</v>
      </c>
      <c r="F11" s="15" t="s">
        <v>130</v>
      </c>
      <c r="G11" s="13">
        <v>74.5</v>
      </c>
      <c r="H11" s="24">
        <v>87.2</v>
      </c>
      <c r="I11" s="13">
        <f t="shared" si="0"/>
        <v>80.85</v>
      </c>
      <c r="J11" s="25" t="s">
        <v>909</v>
      </c>
    </row>
    <row r="12" spans="1:10" ht="24.75" customHeight="1">
      <c r="A12" s="2">
        <v>10</v>
      </c>
      <c r="B12" s="11" t="s">
        <v>785</v>
      </c>
      <c r="C12" s="15" t="s">
        <v>173</v>
      </c>
      <c r="D12" s="15" t="s">
        <v>174</v>
      </c>
      <c r="E12" s="15" t="s">
        <v>129</v>
      </c>
      <c r="F12" s="15" t="s">
        <v>130</v>
      </c>
      <c r="G12" s="13">
        <v>74</v>
      </c>
      <c r="H12" s="24">
        <v>87.6</v>
      </c>
      <c r="I12" s="13">
        <f t="shared" si="0"/>
        <v>80.8</v>
      </c>
      <c r="J12" s="25" t="s">
        <v>909</v>
      </c>
    </row>
    <row r="13" spans="1:10" ht="24.75" customHeight="1">
      <c r="A13" s="2">
        <v>11</v>
      </c>
      <c r="B13" s="11" t="s">
        <v>854</v>
      </c>
      <c r="C13" s="15" t="s">
        <v>149</v>
      </c>
      <c r="D13" s="15" t="s">
        <v>150</v>
      </c>
      <c r="E13" s="15" t="s">
        <v>129</v>
      </c>
      <c r="F13" s="15" t="s">
        <v>130</v>
      </c>
      <c r="G13" s="13">
        <v>76.1</v>
      </c>
      <c r="H13" s="24">
        <v>85.4</v>
      </c>
      <c r="I13" s="13">
        <f t="shared" si="0"/>
        <v>80.75</v>
      </c>
      <c r="J13" s="25" t="s">
        <v>909</v>
      </c>
    </row>
    <row r="14" spans="1:10" ht="24.75" customHeight="1">
      <c r="A14" s="2">
        <v>12</v>
      </c>
      <c r="B14" s="11" t="s">
        <v>852</v>
      </c>
      <c r="C14" s="15" t="s">
        <v>139</v>
      </c>
      <c r="D14" s="15" t="s">
        <v>140</v>
      </c>
      <c r="E14" s="15" t="s">
        <v>129</v>
      </c>
      <c r="F14" s="15" t="s">
        <v>130</v>
      </c>
      <c r="G14" s="13">
        <v>79.9</v>
      </c>
      <c r="H14" s="24">
        <v>80.8</v>
      </c>
      <c r="I14" s="13">
        <f t="shared" si="0"/>
        <v>80.35</v>
      </c>
      <c r="J14" s="25" t="s">
        <v>909</v>
      </c>
    </row>
    <row r="15" spans="1:10" ht="24.75" customHeight="1">
      <c r="A15" s="2">
        <v>13</v>
      </c>
      <c r="B15" s="11" t="s">
        <v>840</v>
      </c>
      <c r="C15" s="15" t="s">
        <v>171</v>
      </c>
      <c r="D15" s="15" t="s">
        <v>172</v>
      </c>
      <c r="E15" s="15" t="s">
        <v>129</v>
      </c>
      <c r="F15" s="15" t="s">
        <v>130</v>
      </c>
      <c r="G15" s="13">
        <v>74</v>
      </c>
      <c r="H15" s="24">
        <v>86.6</v>
      </c>
      <c r="I15" s="13">
        <f t="shared" si="0"/>
        <v>80.3</v>
      </c>
      <c r="J15" s="25" t="s">
        <v>909</v>
      </c>
    </row>
    <row r="16" spans="1:10" ht="24.75" customHeight="1">
      <c r="A16" s="2">
        <v>14</v>
      </c>
      <c r="B16" s="11" t="s">
        <v>849</v>
      </c>
      <c r="C16" s="15" t="s">
        <v>143</v>
      </c>
      <c r="D16" s="15" t="s">
        <v>144</v>
      </c>
      <c r="E16" s="15" t="s">
        <v>129</v>
      </c>
      <c r="F16" s="15" t="s">
        <v>130</v>
      </c>
      <c r="G16" s="13">
        <v>78.1</v>
      </c>
      <c r="H16" s="24">
        <v>82</v>
      </c>
      <c r="I16" s="13">
        <f t="shared" si="0"/>
        <v>80.05</v>
      </c>
      <c r="J16" s="25" t="s">
        <v>909</v>
      </c>
    </row>
    <row r="17" spans="1:10" ht="24.75" customHeight="1">
      <c r="A17" s="2">
        <v>15</v>
      </c>
      <c r="B17" s="11" t="s">
        <v>858</v>
      </c>
      <c r="C17" s="15" t="s">
        <v>175</v>
      </c>
      <c r="D17" s="15" t="s">
        <v>176</v>
      </c>
      <c r="E17" s="15" t="s">
        <v>129</v>
      </c>
      <c r="F17" s="15" t="s">
        <v>130</v>
      </c>
      <c r="G17" s="13">
        <v>73.9</v>
      </c>
      <c r="H17" s="24">
        <v>85.8</v>
      </c>
      <c r="I17" s="13">
        <f t="shared" si="0"/>
        <v>79.85</v>
      </c>
      <c r="J17" s="25" t="s">
        <v>909</v>
      </c>
    </row>
    <row r="18" spans="1:10" ht="24.75" customHeight="1">
      <c r="A18" s="2">
        <v>16</v>
      </c>
      <c r="B18" s="11" t="s">
        <v>874</v>
      </c>
      <c r="C18" s="15" t="s">
        <v>163</v>
      </c>
      <c r="D18" s="15" t="s">
        <v>164</v>
      </c>
      <c r="E18" s="15" t="s">
        <v>129</v>
      </c>
      <c r="F18" s="15" t="s">
        <v>130</v>
      </c>
      <c r="G18" s="13">
        <v>74.6</v>
      </c>
      <c r="H18" s="24">
        <v>83.8</v>
      </c>
      <c r="I18" s="13">
        <f t="shared" si="0"/>
        <v>79.19999999999999</v>
      </c>
      <c r="J18" s="25" t="s">
        <v>909</v>
      </c>
    </row>
    <row r="19" spans="1:10" ht="24.75" customHeight="1">
      <c r="A19" s="2">
        <v>17</v>
      </c>
      <c r="B19" s="11" t="s">
        <v>873</v>
      </c>
      <c r="C19" s="15" t="s">
        <v>189</v>
      </c>
      <c r="D19" s="15" t="s">
        <v>190</v>
      </c>
      <c r="E19" s="15" t="s">
        <v>129</v>
      </c>
      <c r="F19" s="15" t="s">
        <v>130</v>
      </c>
      <c r="G19" s="13">
        <v>73</v>
      </c>
      <c r="H19" s="24">
        <v>84.6</v>
      </c>
      <c r="I19" s="13">
        <f t="shared" si="0"/>
        <v>78.8</v>
      </c>
      <c r="J19" s="25" t="s">
        <v>909</v>
      </c>
    </row>
    <row r="20" spans="1:10" ht="24.75" customHeight="1">
      <c r="A20" s="2">
        <v>18</v>
      </c>
      <c r="B20" s="11" t="s">
        <v>850</v>
      </c>
      <c r="C20" s="15" t="s">
        <v>137</v>
      </c>
      <c r="D20" s="15" t="s">
        <v>138</v>
      </c>
      <c r="E20" s="15" t="s">
        <v>129</v>
      </c>
      <c r="F20" s="15" t="s">
        <v>130</v>
      </c>
      <c r="G20" s="13">
        <v>79.9</v>
      </c>
      <c r="H20" s="24">
        <v>77.6</v>
      </c>
      <c r="I20" s="13">
        <f t="shared" si="0"/>
        <v>78.75</v>
      </c>
      <c r="J20" s="25" t="s">
        <v>909</v>
      </c>
    </row>
    <row r="21" spans="1:10" ht="24.75" customHeight="1">
      <c r="A21" s="2">
        <v>19</v>
      </c>
      <c r="B21" s="11" t="s">
        <v>783</v>
      </c>
      <c r="C21" s="15" t="s">
        <v>153</v>
      </c>
      <c r="D21" s="15" t="s">
        <v>154</v>
      </c>
      <c r="E21" s="15" t="s">
        <v>129</v>
      </c>
      <c r="F21" s="15" t="s">
        <v>130</v>
      </c>
      <c r="G21" s="13">
        <v>75.5</v>
      </c>
      <c r="H21" s="24">
        <v>81.8</v>
      </c>
      <c r="I21" s="13">
        <f t="shared" si="0"/>
        <v>78.65</v>
      </c>
      <c r="J21" s="14"/>
    </row>
    <row r="22" spans="1:10" ht="24.75" customHeight="1">
      <c r="A22" s="2">
        <v>20</v>
      </c>
      <c r="B22" s="11" t="s">
        <v>865</v>
      </c>
      <c r="C22" s="15" t="s">
        <v>191</v>
      </c>
      <c r="D22" s="15" t="s">
        <v>192</v>
      </c>
      <c r="E22" s="15" t="s">
        <v>129</v>
      </c>
      <c r="F22" s="15" t="s">
        <v>130</v>
      </c>
      <c r="G22" s="13">
        <v>73</v>
      </c>
      <c r="H22" s="24">
        <v>83.2</v>
      </c>
      <c r="I22" s="13">
        <f t="shared" si="0"/>
        <v>78.1</v>
      </c>
      <c r="J22" s="14"/>
    </row>
    <row r="23" spans="1:10" ht="24.75" customHeight="1">
      <c r="A23" s="2">
        <v>21</v>
      </c>
      <c r="B23" s="11" t="s">
        <v>879</v>
      </c>
      <c r="C23" s="15" t="s">
        <v>199</v>
      </c>
      <c r="D23" s="15" t="s">
        <v>200</v>
      </c>
      <c r="E23" s="15" t="s">
        <v>129</v>
      </c>
      <c r="F23" s="15" t="s">
        <v>130</v>
      </c>
      <c r="G23" s="13">
        <v>72.7</v>
      </c>
      <c r="H23" s="24">
        <v>83.4</v>
      </c>
      <c r="I23" s="13">
        <f t="shared" si="0"/>
        <v>78.05000000000001</v>
      </c>
      <c r="J23" s="14"/>
    </row>
    <row r="24" spans="1:10" ht="24.75" customHeight="1">
      <c r="A24" s="2">
        <v>22</v>
      </c>
      <c r="B24" s="11" t="s">
        <v>882</v>
      </c>
      <c r="C24" s="15" t="s">
        <v>179</v>
      </c>
      <c r="D24" s="15" t="s">
        <v>180</v>
      </c>
      <c r="E24" s="15" t="s">
        <v>129</v>
      </c>
      <c r="F24" s="15" t="s">
        <v>130</v>
      </c>
      <c r="G24" s="13">
        <v>73.7</v>
      </c>
      <c r="H24" s="24">
        <v>82.2</v>
      </c>
      <c r="I24" s="13">
        <f t="shared" si="0"/>
        <v>77.95</v>
      </c>
      <c r="J24" s="14"/>
    </row>
    <row r="25" spans="1:10" ht="24.75" customHeight="1">
      <c r="A25" s="2">
        <v>23</v>
      </c>
      <c r="B25" s="11" t="s">
        <v>845</v>
      </c>
      <c r="C25" s="15" t="s">
        <v>197</v>
      </c>
      <c r="D25" s="15" t="s">
        <v>198</v>
      </c>
      <c r="E25" s="15" t="s">
        <v>129</v>
      </c>
      <c r="F25" s="15" t="s">
        <v>130</v>
      </c>
      <c r="G25" s="13">
        <v>72.7</v>
      </c>
      <c r="H25" s="24">
        <v>82.4</v>
      </c>
      <c r="I25" s="13">
        <f t="shared" si="0"/>
        <v>77.55000000000001</v>
      </c>
      <c r="J25" s="14"/>
    </row>
    <row r="26" spans="1:10" ht="24.75" customHeight="1">
      <c r="A26" s="2">
        <v>24</v>
      </c>
      <c r="B26" s="11" t="s">
        <v>857</v>
      </c>
      <c r="C26" s="15" t="s">
        <v>181</v>
      </c>
      <c r="D26" s="15" t="s">
        <v>182</v>
      </c>
      <c r="E26" s="15" t="s">
        <v>129</v>
      </c>
      <c r="F26" s="15" t="s">
        <v>130</v>
      </c>
      <c r="G26" s="13">
        <v>73.6</v>
      </c>
      <c r="H26" s="24">
        <v>80.6</v>
      </c>
      <c r="I26" s="13">
        <f t="shared" si="0"/>
        <v>77.1</v>
      </c>
      <c r="J26" s="14"/>
    </row>
    <row r="27" spans="1:10" ht="24.75" customHeight="1">
      <c r="A27" s="2">
        <v>25</v>
      </c>
      <c r="B27" s="11" t="s">
        <v>877</v>
      </c>
      <c r="C27" s="15" t="s">
        <v>185</v>
      </c>
      <c r="D27" s="15" t="s">
        <v>186</v>
      </c>
      <c r="E27" s="15" t="s">
        <v>129</v>
      </c>
      <c r="F27" s="15" t="s">
        <v>130</v>
      </c>
      <c r="G27" s="13">
        <v>73.3</v>
      </c>
      <c r="H27" s="24">
        <v>79.8</v>
      </c>
      <c r="I27" s="13">
        <f t="shared" si="0"/>
        <v>76.55</v>
      </c>
      <c r="J27" s="14"/>
    </row>
    <row r="28" spans="1:10" ht="24.75" customHeight="1">
      <c r="A28" s="2">
        <v>26</v>
      </c>
      <c r="B28" s="11" t="s">
        <v>868</v>
      </c>
      <c r="C28" s="15" t="s">
        <v>177</v>
      </c>
      <c r="D28" s="15" t="s">
        <v>178</v>
      </c>
      <c r="E28" s="15" t="s">
        <v>129</v>
      </c>
      <c r="F28" s="15" t="s">
        <v>130</v>
      </c>
      <c r="G28" s="13">
        <v>73.9</v>
      </c>
      <c r="H28" s="24">
        <v>78.8</v>
      </c>
      <c r="I28" s="13">
        <f t="shared" si="0"/>
        <v>76.35</v>
      </c>
      <c r="J28" s="14"/>
    </row>
    <row r="29" spans="1:10" ht="24.75" customHeight="1">
      <c r="A29" s="2">
        <v>27</v>
      </c>
      <c r="B29" s="11" t="s">
        <v>908</v>
      </c>
      <c r="C29" s="15" t="s">
        <v>159</v>
      </c>
      <c r="D29" s="15" t="s">
        <v>160</v>
      </c>
      <c r="E29" s="15" t="s">
        <v>129</v>
      </c>
      <c r="F29" s="15" t="s">
        <v>130</v>
      </c>
      <c r="G29" s="13">
        <v>74.9</v>
      </c>
      <c r="H29" s="24">
        <v>77.6</v>
      </c>
      <c r="I29" s="13">
        <f t="shared" si="0"/>
        <v>76.25</v>
      </c>
      <c r="J29" s="14"/>
    </row>
    <row r="30" spans="1:10" ht="24.75" customHeight="1">
      <c r="A30" s="2">
        <v>28</v>
      </c>
      <c r="B30" s="11" t="s">
        <v>886</v>
      </c>
      <c r="C30" s="15" t="s">
        <v>169</v>
      </c>
      <c r="D30" s="15" t="s">
        <v>170</v>
      </c>
      <c r="E30" s="15" t="s">
        <v>129</v>
      </c>
      <c r="F30" s="15" t="s">
        <v>130</v>
      </c>
      <c r="G30" s="13">
        <v>74.5</v>
      </c>
      <c r="H30" s="24">
        <v>77</v>
      </c>
      <c r="I30" s="13">
        <f t="shared" si="0"/>
        <v>75.75</v>
      </c>
      <c r="J30" s="14"/>
    </row>
    <row r="31" spans="1:10" ht="24.75" customHeight="1">
      <c r="A31" s="2">
        <v>29</v>
      </c>
      <c r="B31" s="11" t="s">
        <v>781</v>
      </c>
      <c r="C31" s="15" t="s">
        <v>151</v>
      </c>
      <c r="D31" s="15" t="s">
        <v>152</v>
      </c>
      <c r="E31" s="15" t="s">
        <v>129</v>
      </c>
      <c r="F31" s="15" t="s">
        <v>130</v>
      </c>
      <c r="G31" s="13">
        <v>75.6</v>
      </c>
      <c r="H31" s="24">
        <v>75.8</v>
      </c>
      <c r="I31" s="13">
        <f t="shared" si="0"/>
        <v>75.69999999999999</v>
      </c>
      <c r="J31" s="14"/>
    </row>
    <row r="32" spans="1:10" ht="24.75" customHeight="1">
      <c r="A32" s="2">
        <v>30</v>
      </c>
      <c r="B32" s="11" t="s">
        <v>885</v>
      </c>
      <c r="C32" s="15" t="s">
        <v>195</v>
      </c>
      <c r="D32" s="15" t="s">
        <v>196</v>
      </c>
      <c r="E32" s="15" t="s">
        <v>129</v>
      </c>
      <c r="F32" s="15" t="s">
        <v>130</v>
      </c>
      <c r="G32" s="13">
        <v>72.8</v>
      </c>
      <c r="H32" s="24">
        <v>78</v>
      </c>
      <c r="I32" s="13">
        <f t="shared" si="0"/>
        <v>75.4</v>
      </c>
      <c r="J32" s="14"/>
    </row>
    <row r="33" spans="1:10" ht="24.75" customHeight="1">
      <c r="A33" s="2">
        <v>31</v>
      </c>
      <c r="B33" s="11" t="s">
        <v>828</v>
      </c>
      <c r="C33" s="15" t="s">
        <v>145</v>
      </c>
      <c r="D33" s="15" t="s">
        <v>146</v>
      </c>
      <c r="E33" s="15" t="s">
        <v>129</v>
      </c>
      <c r="F33" s="15" t="s">
        <v>130</v>
      </c>
      <c r="G33" s="13">
        <v>76.3</v>
      </c>
      <c r="H33" s="24">
        <v>71</v>
      </c>
      <c r="I33" s="13">
        <f t="shared" si="0"/>
        <v>73.65</v>
      </c>
      <c r="J33" s="14"/>
    </row>
    <row r="34" spans="1:10" ht="24.75" customHeight="1">
      <c r="A34" s="2">
        <v>32</v>
      </c>
      <c r="B34" s="11" t="s">
        <v>784</v>
      </c>
      <c r="C34" s="15" t="s">
        <v>147</v>
      </c>
      <c r="D34" s="15" t="s">
        <v>148</v>
      </c>
      <c r="E34" s="15" t="s">
        <v>129</v>
      </c>
      <c r="F34" s="15" t="s">
        <v>130</v>
      </c>
      <c r="G34" s="13">
        <v>76.3</v>
      </c>
      <c r="H34" s="24">
        <v>70.6</v>
      </c>
      <c r="I34" s="13">
        <f t="shared" si="0"/>
        <v>73.44999999999999</v>
      </c>
      <c r="J34" s="14"/>
    </row>
    <row r="35" spans="1:10" ht="24.75" customHeight="1">
      <c r="A35" s="2">
        <v>33</v>
      </c>
      <c r="B35" s="11" t="s">
        <v>861</v>
      </c>
      <c r="C35" s="15" t="s">
        <v>157</v>
      </c>
      <c r="D35" s="15" t="s">
        <v>158</v>
      </c>
      <c r="E35" s="15" t="s">
        <v>129</v>
      </c>
      <c r="F35" s="15" t="s">
        <v>130</v>
      </c>
      <c r="G35" s="13">
        <v>75</v>
      </c>
      <c r="H35" s="24">
        <v>71.2</v>
      </c>
      <c r="I35" s="13">
        <f t="shared" si="0"/>
        <v>73.1</v>
      </c>
      <c r="J35" s="14"/>
    </row>
    <row r="36" spans="1:10" ht="24.75" customHeight="1">
      <c r="A36" s="2">
        <v>34</v>
      </c>
      <c r="B36" s="11" t="s">
        <v>870</v>
      </c>
      <c r="C36" s="15" t="s">
        <v>187</v>
      </c>
      <c r="D36" s="15" t="s">
        <v>188</v>
      </c>
      <c r="E36" s="15" t="s">
        <v>129</v>
      </c>
      <c r="F36" s="15" t="s">
        <v>130</v>
      </c>
      <c r="G36" s="13">
        <v>73.1</v>
      </c>
      <c r="H36" s="24">
        <v>70.2</v>
      </c>
      <c r="I36" s="13">
        <f t="shared" si="0"/>
        <v>71.65</v>
      </c>
      <c r="J36" s="14"/>
    </row>
    <row r="37" spans="1:10" ht="24.75" customHeight="1">
      <c r="A37" s="2">
        <v>35</v>
      </c>
      <c r="B37" s="26" t="s">
        <v>912</v>
      </c>
      <c r="C37" s="15" t="s">
        <v>167</v>
      </c>
      <c r="D37" s="15" t="s">
        <v>168</v>
      </c>
      <c r="E37" s="15" t="s">
        <v>129</v>
      </c>
      <c r="F37" s="15" t="s">
        <v>130</v>
      </c>
      <c r="G37" s="13">
        <v>74.5</v>
      </c>
      <c r="H37" s="24">
        <v>0</v>
      </c>
      <c r="I37" s="13">
        <f t="shared" si="0"/>
        <v>37.25</v>
      </c>
      <c r="J37" s="11" t="s">
        <v>804</v>
      </c>
    </row>
    <row r="38" spans="1:10" ht="24.75" customHeight="1">
      <c r="A38" s="2">
        <v>36</v>
      </c>
      <c r="B38" s="26" t="s">
        <v>912</v>
      </c>
      <c r="C38" s="15" t="s">
        <v>193</v>
      </c>
      <c r="D38" s="15" t="s">
        <v>194</v>
      </c>
      <c r="E38" s="15" t="s">
        <v>129</v>
      </c>
      <c r="F38" s="15" t="s">
        <v>130</v>
      </c>
      <c r="G38" s="13">
        <v>72.9</v>
      </c>
      <c r="H38" s="24">
        <v>0</v>
      </c>
      <c r="I38" s="13">
        <f t="shared" si="0"/>
        <v>36.45</v>
      </c>
      <c r="J38" s="11" t="s">
        <v>804</v>
      </c>
    </row>
  </sheetData>
  <sheetProtection/>
  <mergeCells count="1">
    <mergeCell ref="A1:J1"/>
  </mergeCells>
  <printOptions/>
  <pageMargins left="0.54" right="0.56" top="0.56" bottom="0.55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J20"/>
  <sheetViews>
    <sheetView zoomScalePageLayoutView="0" workbookViewId="0" topLeftCell="A10">
      <selection activeCell="L8" sqref="L8"/>
    </sheetView>
  </sheetViews>
  <sheetFormatPr defaultColWidth="9.00390625" defaultRowHeight="14.25"/>
  <cols>
    <col min="1" max="2" width="5.625" style="17" customWidth="1"/>
    <col min="3" max="3" width="11.625" style="17" customWidth="1"/>
    <col min="4" max="4" width="9.00390625" style="17" customWidth="1"/>
    <col min="5" max="6" width="6.75390625" style="17" customWidth="1"/>
    <col min="7" max="7" width="9.00390625" style="18" customWidth="1"/>
    <col min="8" max="9" width="9.00390625" style="17" customWidth="1"/>
    <col min="10" max="10" width="14.25390625" style="17" customWidth="1"/>
  </cols>
  <sheetData>
    <row r="1" spans="1:10" ht="34.5" customHeight="1">
      <c r="A1" s="28" t="s">
        <v>910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34.5" customHeight="1">
      <c r="A2" s="14" t="s">
        <v>122</v>
      </c>
      <c r="B2" s="6" t="s">
        <v>9</v>
      </c>
      <c r="C2" s="1" t="s">
        <v>10</v>
      </c>
      <c r="D2" s="1" t="s">
        <v>123</v>
      </c>
      <c r="E2" s="1" t="s">
        <v>124</v>
      </c>
      <c r="F2" s="1" t="s">
        <v>125</v>
      </c>
      <c r="G2" s="4" t="s">
        <v>6</v>
      </c>
      <c r="H2" s="4" t="s">
        <v>7</v>
      </c>
      <c r="I2" s="4" t="s">
        <v>8</v>
      </c>
      <c r="J2" s="5" t="s">
        <v>126</v>
      </c>
    </row>
    <row r="3" spans="1:10" ht="24.75" customHeight="1">
      <c r="A3" s="2">
        <v>1</v>
      </c>
      <c r="B3" s="10" t="s">
        <v>843</v>
      </c>
      <c r="C3" s="15" t="s">
        <v>581</v>
      </c>
      <c r="D3" s="15" t="s">
        <v>582</v>
      </c>
      <c r="E3" s="15" t="s">
        <v>216</v>
      </c>
      <c r="F3" s="15" t="s">
        <v>548</v>
      </c>
      <c r="G3" s="16">
        <v>54.8</v>
      </c>
      <c r="H3" s="12">
        <v>86.66</v>
      </c>
      <c r="I3" s="13">
        <f aca="true" t="shared" si="0" ref="I3:I18">(G3+H3)/2</f>
        <v>70.72999999999999</v>
      </c>
      <c r="J3" s="19" t="s">
        <v>909</v>
      </c>
    </row>
    <row r="4" spans="1:10" ht="24.75" customHeight="1">
      <c r="A4" s="2">
        <v>2</v>
      </c>
      <c r="B4" s="10" t="s">
        <v>880</v>
      </c>
      <c r="C4" s="15" t="s">
        <v>579</v>
      </c>
      <c r="D4" s="15" t="s">
        <v>580</v>
      </c>
      <c r="E4" s="15" t="s">
        <v>216</v>
      </c>
      <c r="F4" s="15" t="s">
        <v>548</v>
      </c>
      <c r="G4" s="16">
        <v>59.4</v>
      </c>
      <c r="H4" s="12">
        <v>81.1</v>
      </c>
      <c r="I4" s="13">
        <f t="shared" si="0"/>
        <v>70.25</v>
      </c>
      <c r="J4" s="19" t="s">
        <v>909</v>
      </c>
    </row>
    <row r="5" spans="1:10" ht="24.75" customHeight="1">
      <c r="A5" s="2">
        <v>3</v>
      </c>
      <c r="B5" s="10" t="s">
        <v>865</v>
      </c>
      <c r="C5" s="15" t="s">
        <v>587</v>
      </c>
      <c r="D5" s="15" t="s">
        <v>588</v>
      </c>
      <c r="E5" s="15" t="s">
        <v>216</v>
      </c>
      <c r="F5" s="15" t="s">
        <v>548</v>
      </c>
      <c r="G5" s="16">
        <v>48.5</v>
      </c>
      <c r="H5" s="12">
        <v>87.8</v>
      </c>
      <c r="I5" s="13">
        <f t="shared" si="0"/>
        <v>68.15</v>
      </c>
      <c r="J5" s="19" t="s">
        <v>909</v>
      </c>
    </row>
    <row r="6" spans="1:10" ht="24.75" customHeight="1">
      <c r="A6" s="2">
        <v>4</v>
      </c>
      <c r="B6" s="10" t="s">
        <v>870</v>
      </c>
      <c r="C6" s="15" t="s">
        <v>585</v>
      </c>
      <c r="D6" s="15" t="s">
        <v>586</v>
      </c>
      <c r="E6" s="15" t="s">
        <v>216</v>
      </c>
      <c r="F6" s="15" t="s">
        <v>548</v>
      </c>
      <c r="G6" s="16">
        <v>52.9</v>
      </c>
      <c r="H6" s="12">
        <v>81.2</v>
      </c>
      <c r="I6" s="13">
        <f t="shared" si="0"/>
        <v>67.05</v>
      </c>
      <c r="J6" s="19" t="s">
        <v>909</v>
      </c>
    </row>
    <row r="7" spans="1:10" ht="24.75" customHeight="1">
      <c r="A7" s="2">
        <v>5</v>
      </c>
      <c r="B7" s="10" t="s">
        <v>877</v>
      </c>
      <c r="C7" s="15" t="s">
        <v>583</v>
      </c>
      <c r="D7" s="15" t="s">
        <v>584</v>
      </c>
      <c r="E7" s="15" t="s">
        <v>216</v>
      </c>
      <c r="F7" s="15" t="s">
        <v>548</v>
      </c>
      <c r="G7" s="16">
        <v>53.6</v>
      </c>
      <c r="H7" s="12">
        <v>78.8</v>
      </c>
      <c r="I7" s="13">
        <f t="shared" si="0"/>
        <v>66.2</v>
      </c>
      <c r="J7" s="19" t="s">
        <v>909</v>
      </c>
    </row>
    <row r="8" spans="1:10" ht="24.75" customHeight="1">
      <c r="A8" s="2">
        <v>6</v>
      </c>
      <c r="B8" s="10" t="s">
        <v>885</v>
      </c>
      <c r="C8" s="15" t="s">
        <v>589</v>
      </c>
      <c r="D8" s="15" t="s">
        <v>590</v>
      </c>
      <c r="E8" s="15" t="s">
        <v>216</v>
      </c>
      <c r="F8" s="15" t="s">
        <v>548</v>
      </c>
      <c r="G8" s="16">
        <v>47.9</v>
      </c>
      <c r="H8" s="12">
        <v>82</v>
      </c>
      <c r="I8" s="13">
        <f t="shared" si="0"/>
        <v>64.95</v>
      </c>
      <c r="J8" s="19" t="s">
        <v>909</v>
      </c>
    </row>
    <row r="9" spans="1:10" ht="24.75" customHeight="1">
      <c r="A9" s="2">
        <v>7</v>
      </c>
      <c r="B9" s="10" t="s">
        <v>857</v>
      </c>
      <c r="C9" s="15" t="s">
        <v>591</v>
      </c>
      <c r="D9" s="15" t="s">
        <v>592</v>
      </c>
      <c r="E9" s="15" t="s">
        <v>216</v>
      </c>
      <c r="F9" s="15" t="s">
        <v>548</v>
      </c>
      <c r="G9" s="16">
        <v>45.6</v>
      </c>
      <c r="H9" s="12">
        <v>82</v>
      </c>
      <c r="I9" s="13">
        <f t="shared" si="0"/>
        <v>63.8</v>
      </c>
      <c r="J9" s="19" t="s">
        <v>909</v>
      </c>
    </row>
    <row r="10" spans="1:10" ht="24.75" customHeight="1">
      <c r="A10" s="2">
        <v>8</v>
      </c>
      <c r="B10" s="10" t="s">
        <v>852</v>
      </c>
      <c r="C10" s="15" t="s">
        <v>593</v>
      </c>
      <c r="D10" s="15" t="s">
        <v>594</v>
      </c>
      <c r="E10" s="15" t="s">
        <v>216</v>
      </c>
      <c r="F10" s="15" t="s">
        <v>548</v>
      </c>
      <c r="G10" s="16">
        <v>44.7</v>
      </c>
      <c r="H10" s="12">
        <v>81.7</v>
      </c>
      <c r="I10" s="13">
        <f t="shared" si="0"/>
        <v>63.2</v>
      </c>
      <c r="J10" s="19" t="s">
        <v>909</v>
      </c>
    </row>
    <row r="11" spans="1:10" ht="24.75" customHeight="1">
      <c r="A11" s="2">
        <v>9</v>
      </c>
      <c r="B11" s="10" t="s">
        <v>871</v>
      </c>
      <c r="C11" s="15" t="s">
        <v>597</v>
      </c>
      <c r="D11" s="15" t="s">
        <v>598</v>
      </c>
      <c r="E11" s="15" t="s">
        <v>216</v>
      </c>
      <c r="F11" s="15" t="s">
        <v>548</v>
      </c>
      <c r="G11" s="16">
        <v>41</v>
      </c>
      <c r="H11" s="12">
        <v>84.3</v>
      </c>
      <c r="I11" s="13">
        <f t="shared" si="0"/>
        <v>62.65</v>
      </c>
      <c r="J11" s="3"/>
    </row>
    <row r="12" spans="1:10" ht="24.75" customHeight="1">
      <c r="A12" s="2">
        <v>10</v>
      </c>
      <c r="B12" s="10" t="s">
        <v>858</v>
      </c>
      <c r="C12" s="15" t="s">
        <v>605</v>
      </c>
      <c r="D12" s="15" t="s">
        <v>606</v>
      </c>
      <c r="E12" s="15" t="s">
        <v>216</v>
      </c>
      <c r="F12" s="15" t="s">
        <v>548</v>
      </c>
      <c r="G12" s="16">
        <v>37.2</v>
      </c>
      <c r="H12" s="12">
        <v>84.4</v>
      </c>
      <c r="I12" s="13">
        <f t="shared" si="0"/>
        <v>60.800000000000004</v>
      </c>
      <c r="J12" s="3"/>
    </row>
    <row r="13" spans="1:10" ht="24.75" customHeight="1">
      <c r="A13" s="2">
        <v>11</v>
      </c>
      <c r="B13" s="10" t="s">
        <v>850</v>
      </c>
      <c r="C13" s="15" t="s">
        <v>603</v>
      </c>
      <c r="D13" s="15" t="s">
        <v>604</v>
      </c>
      <c r="E13" s="15" t="s">
        <v>216</v>
      </c>
      <c r="F13" s="15" t="s">
        <v>548</v>
      </c>
      <c r="G13" s="16">
        <v>38.8</v>
      </c>
      <c r="H13" s="12">
        <v>80.4</v>
      </c>
      <c r="I13" s="13">
        <f t="shared" si="0"/>
        <v>59.6</v>
      </c>
      <c r="J13" s="3"/>
    </row>
    <row r="14" spans="1:10" ht="24.75" customHeight="1">
      <c r="A14" s="2">
        <v>12</v>
      </c>
      <c r="B14" s="10" t="s">
        <v>874</v>
      </c>
      <c r="C14" s="15" t="s">
        <v>607</v>
      </c>
      <c r="D14" s="15" t="s">
        <v>608</v>
      </c>
      <c r="E14" s="15" t="s">
        <v>216</v>
      </c>
      <c r="F14" s="15" t="s">
        <v>548</v>
      </c>
      <c r="G14" s="16">
        <v>35.8</v>
      </c>
      <c r="H14" s="12">
        <v>80.5</v>
      </c>
      <c r="I14" s="13">
        <f t="shared" si="0"/>
        <v>58.15</v>
      </c>
      <c r="J14" s="3"/>
    </row>
    <row r="15" spans="1:10" ht="24.75" customHeight="1">
      <c r="A15" s="2">
        <v>13</v>
      </c>
      <c r="B15" s="10" t="s">
        <v>845</v>
      </c>
      <c r="C15" s="15" t="s">
        <v>601</v>
      </c>
      <c r="D15" s="15" t="s">
        <v>602</v>
      </c>
      <c r="E15" s="15" t="s">
        <v>216</v>
      </c>
      <c r="F15" s="15" t="s">
        <v>548</v>
      </c>
      <c r="G15" s="16">
        <v>39.8</v>
      </c>
      <c r="H15" s="12">
        <v>72.4</v>
      </c>
      <c r="I15" s="13">
        <f t="shared" si="0"/>
        <v>56.1</v>
      </c>
      <c r="J15" s="3"/>
    </row>
    <row r="16" spans="1:10" ht="24.75" customHeight="1">
      <c r="A16" s="2">
        <v>14</v>
      </c>
      <c r="B16" s="10" t="s">
        <v>854</v>
      </c>
      <c r="C16" s="15" t="s">
        <v>595</v>
      </c>
      <c r="D16" s="15" t="s">
        <v>596</v>
      </c>
      <c r="E16" s="15" t="s">
        <v>216</v>
      </c>
      <c r="F16" s="15" t="s">
        <v>548</v>
      </c>
      <c r="G16" s="16">
        <v>41.1</v>
      </c>
      <c r="H16" s="12">
        <v>70.5</v>
      </c>
      <c r="I16" s="13">
        <f t="shared" si="0"/>
        <v>55.8</v>
      </c>
      <c r="J16" s="3"/>
    </row>
    <row r="17" spans="1:10" ht="24.75" customHeight="1">
      <c r="A17" s="2">
        <v>15</v>
      </c>
      <c r="B17" s="10" t="s">
        <v>879</v>
      </c>
      <c r="C17" s="15" t="s">
        <v>609</v>
      </c>
      <c r="D17" s="15" t="s">
        <v>12</v>
      </c>
      <c r="E17" s="15" t="s">
        <v>216</v>
      </c>
      <c r="F17" s="15" t="s">
        <v>548</v>
      </c>
      <c r="G17" s="16">
        <v>32.8</v>
      </c>
      <c r="H17" s="12">
        <v>74</v>
      </c>
      <c r="I17" s="13">
        <f t="shared" si="0"/>
        <v>53.4</v>
      </c>
      <c r="J17" s="3"/>
    </row>
    <row r="18" spans="1:10" ht="24.75" customHeight="1">
      <c r="A18" s="2">
        <v>16</v>
      </c>
      <c r="B18" s="10" t="s">
        <v>882</v>
      </c>
      <c r="C18" s="15" t="s">
        <v>599</v>
      </c>
      <c r="D18" s="15" t="s">
        <v>600</v>
      </c>
      <c r="E18" s="15" t="s">
        <v>216</v>
      </c>
      <c r="F18" s="15" t="s">
        <v>548</v>
      </c>
      <c r="G18" s="16">
        <v>40.5</v>
      </c>
      <c r="H18" s="12">
        <v>56.4</v>
      </c>
      <c r="I18" s="13">
        <f t="shared" si="0"/>
        <v>48.45</v>
      </c>
      <c r="J18" s="3"/>
    </row>
    <row r="19" ht="14.25">
      <c r="B19" s="20"/>
    </row>
    <row r="20" ht="14.25">
      <c r="B20" s="20"/>
    </row>
  </sheetData>
  <sheetProtection/>
  <mergeCells count="1">
    <mergeCell ref="A1:J1"/>
  </mergeCells>
  <printOptions/>
  <pageMargins left="0.35" right="0.16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9"/>
  <sheetViews>
    <sheetView zoomScalePageLayoutView="0" workbookViewId="0" topLeftCell="A1">
      <selection activeCell="L8" sqref="L8"/>
    </sheetView>
  </sheetViews>
  <sheetFormatPr defaultColWidth="9.00390625" defaultRowHeight="14.25"/>
  <cols>
    <col min="1" max="1" width="5.25390625" style="17" customWidth="1"/>
    <col min="2" max="2" width="6.25390625" style="17" customWidth="1"/>
    <col min="3" max="3" width="11.625" style="17" customWidth="1"/>
    <col min="4" max="4" width="9.00390625" style="17" customWidth="1"/>
    <col min="5" max="5" width="5.875" style="17" customWidth="1"/>
    <col min="6" max="6" width="5.50390625" style="17" customWidth="1"/>
    <col min="7" max="8" width="9.00390625" style="17" customWidth="1"/>
    <col min="9" max="10" width="12.50390625" style="17" customWidth="1"/>
  </cols>
  <sheetData>
    <row r="1" spans="1:10" ht="39" customHeight="1">
      <c r="A1" s="28" t="s">
        <v>910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35.25" customHeight="1">
      <c r="A2" s="14" t="s">
        <v>122</v>
      </c>
      <c r="B2" s="6" t="s">
        <v>9</v>
      </c>
      <c r="C2" s="1" t="s">
        <v>10</v>
      </c>
      <c r="D2" s="1" t="s">
        <v>123</v>
      </c>
      <c r="E2" s="1" t="s">
        <v>124</v>
      </c>
      <c r="F2" s="1" t="s">
        <v>125</v>
      </c>
      <c r="G2" s="4" t="s">
        <v>6</v>
      </c>
      <c r="H2" s="4" t="s">
        <v>7</v>
      </c>
      <c r="I2" s="4" t="s">
        <v>8</v>
      </c>
      <c r="J2" s="5" t="s">
        <v>126</v>
      </c>
    </row>
    <row r="3" spans="1:10" ht="24.75" customHeight="1">
      <c r="A3" s="2">
        <v>1</v>
      </c>
      <c r="B3" s="8" t="s">
        <v>785</v>
      </c>
      <c r="C3" s="15" t="s">
        <v>624</v>
      </c>
      <c r="D3" s="15" t="s">
        <v>625</v>
      </c>
      <c r="E3" s="15" t="s">
        <v>612</v>
      </c>
      <c r="F3" s="15" t="s">
        <v>613</v>
      </c>
      <c r="G3" s="16">
        <v>73</v>
      </c>
      <c r="H3" s="12">
        <v>87.8</v>
      </c>
      <c r="I3" s="21">
        <f aca="true" t="shared" si="0" ref="I3:I9">AVERAGE(G3:H3)</f>
        <v>80.4</v>
      </c>
      <c r="J3" s="19" t="s">
        <v>909</v>
      </c>
    </row>
    <row r="4" spans="1:10" ht="24.75" customHeight="1">
      <c r="A4" s="2">
        <v>2</v>
      </c>
      <c r="B4" s="8" t="s">
        <v>780</v>
      </c>
      <c r="C4" s="15" t="s">
        <v>614</v>
      </c>
      <c r="D4" s="15" t="s">
        <v>615</v>
      </c>
      <c r="E4" s="15" t="s">
        <v>612</v>
      </c>
      <c r="F4" s="15" t="s">
        <v>613</v>
      </c>
      <c r="G4" s="16">
        <v>78</v>
      </c>
      <c r="H4" s="12">
        <v>81.2</v>
      </c>
      <c r="I4" s="21">
        <f t="shared" si="0"/>
        <v>79.6</v>
      </c>
      <c r="J4" s="19" t="s">
        <v>909</v>
      </c>
    </row>
    <row r="5" spans="1:10" ht="24.75" customHeight="1">
      <c r="A5" s="2">
        <v>3</v>
      </c>
      <c r="B5" s="8" t="s">
        <v>781</v>
      </c>
      <c r="C5" s="15" t="s">
        <v>616</v>
      </c>
      <c r="D5" s="15" t="s">
        <v>617</v>
      </c>
      <c r="E5" s="15" t="s">
        <v>612</v>
      </c>
      <c r="F5" s="15" t="s">
        <v>613</v>
      </c>
      <c r="G5" s="16">
        <v>76</v>
      </c>
      <c r="H5" s="12">
        <v>83</v>
      </c>
      <c r="I5" s="21">
        <f t="shared" si="0"/>
        <v>79.5</v>
      </c>
      <c r="J5" s="19" t="s">
        <v>909</v>
      </c>
    </row>
    <row r="6" spans="1:10" ht="24.75" customHeight="1">
      <c r="A6" s="2">
        <v>4</v>
      </c>
      <c r="B6" s="8" t="s">
        <v>782</v>
      </c>
      <c r="C6" s="15" t="s">
        <v>618</v>
      </c>
      <c r="D6" s="15" t="s">
        <v>619</v>
      </c>
      <c r="E6" s="15" t="s">
        <v>612</v>
      </c>
      <c r="F6" s="15" t="s">
        <v>613</v>
      </c>
      <c r="G6" s="16">
        <v>76</v>
      </c>
      <c r="H6" s="12">
        <v>79</v>
      </c>
      <c r="I6" s="21">
        <f t="shared" si="0"/>
        <v>77.5</v>
      </c>
      <c r="J6" s="3"/>
    </row>
    <row r="7" spans="1:10" ht="24.75" customHeight="1">
      <c r="A7" s="2">
        <v>5</v>
      </c>
      <c r="B7" s="8" t="s">
        <v>786</v>
      </c>
      <c r="C7" s="15" t="s">
        <v>610</v>
      </c>
      <c r="D7" s="15" t="s">
        <v>611</v>
      </c>
      <c r="E7" s="15" t="s">
        <v>612</v>
      </c>
      <c r="F7" s="15" t="s">
        <v>613</v>
      </c>
      <c r="G7" s="16">
        <v>83</v>
      </c>
      <c r="H7" s="12">
        <v>71.4</v>
      </c>
      <c r="I7" s="21">
        <f t="shared" si="0"/>
        <v>77.2</v>
      </c>
      <c r="J7" s="3"/>
    </row>
    <row r="8" spans="1:10" ht="24.75" customHeight="1">
      <c r="A8" s="2">
        <v>6</v>
      </c>
      <c r="B8" s="8" t="s">
        <v>783</v>
      </c>
      <c r="C8" s="15" t="s">
        <v>620</v>
      </c>
      <c r="D8" s="15" t="s">
        <v>621</v>
      </c>
      <c r="E8" s="15" t="s">
        <v>612</v>
      </c>
      <c r="F8" s="15" t="s">
        <v>613</v>
      </c>
      <c r="G8" s="16">
        <v>76</v>
      </c>
      <c r="H8" s="12">
        <v>75</v>
      </c>
      <c r="I8" s="21">
        <f t="shared" si="0"/>
        <v>75.5</v>
      </c>
      <c r="J8" s="3"/>
    </row>
    <row r="9" spans="1:10" ht="24.75" customHeight="1">
      <c r="A9" s="2">
        <v>7</v>
      </c>
      <c r="B9" s="8" t="s">
        <v>784</v>
      </c>
      <c r="C9" s="15" t="s">
        <v>622</v>
      </c>
      <c r="D9" s="15" t="s">
        <v>623</v>
      </c>
      <c r="E9" s="15" t="s">
        <v>612</v>
      </c>
      <c r="F9" s="15" t="s">
        <v>613</v>
      </c>
      <c r="G9" s="16">
        <v>73</v>
      </c>
      <c r="H9" s="12">
        <v>77.8</v>
      </c>
      <c r="I9" s="21">
        <f t="shared" si="0"/>
        <v>75.4</v>
      </c>
      <c r="J9" s="3"/>
    </row>
  </sheetData>
  <sheetProtection/>
  <mergeCells count="1">
    <mergeCell ref="A1:J1"/>
  </mergeCells>
  <printOptions/>
  <pageMargins left="0.42" right="0.18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J18"/>
  <sheetViews>
    <sheetView zoomScalePageLayoutView="0" workbookViewId="0" topLeftCell="A10">
      <selection activeCell="A10" sqref="A10:IV10"/>
    </sheetView>
  </sheetViews>
  <sheetFormatPr defaultColWidth="9.00390625" defaultRowHeight="14.25"/>
  <cols>
    <col min="1" max="2" width="5.75390625" style="17" customWidth="1"/>
    <col min="3" max="3" width="12.00390625" style="17" customWidth="1"/>
    <col min="4" max="4" width="8.00390625" style="17" customWidth="1"/>
    <col min="5" max="6" width="7.50390625" style="17" customWidth="1"/>
    <col min="7" max="7" width="9.00390625" style="18" customWidth="1"/>
    <col min="8" max="9" width="9.00390625" style="17" customWidth="1"/>
    <col min="10" max="10" width="14.50390625" style="17" customWidth="1"/>
  </cols>
  <sheetData>
    <row r="1" spans="1:10" ht="42" customHeight="1">
      <c r="A1" s="28" t="s">
        <v>910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33.75" customHeight="1">
      <c r="A2" s="14" t="s">
        <v>122</v>
      </c>
      <c r="B2" s="6" t="s">
        <v>9</v>
      </c>
      <c r="C2" s="1" t="s">
        <v>10</v>
      </c>
      <c r="D2" s="1" t="s">
        <v>123</v>
      </c>
      <c r="E2" s="1" t="s">
        <v>124</v>
      </c>
      <c r="F2" s="1" t="s">
        <v>125</v>
      </c>
      <c r="G2" s="4" t="s">
        <v>6</v>
      </c>
      <c r="H2" s="4" t="s">
        <v>7</v>
      </c>
      <c r="I2" s="4" t="s">
        <v>8</v>
      </c>
      <c r="J2" s="5" t="s">
        <v>126</v>
      </c>
    </row>
    <row r="3" spans="1:10" ht="24.75" customHeight="1">
      <c r="A3" s="2">
        <v>1</v>
      </c>
      <c r="B3" s="7">
        <v>1</v>
      </c>
      <c r="C3" s="15" t="s">
        <v>627</v>
      </c>
      <c r="D3" s="15" t="s">
        <v>14</v>
      </c>
      <c r="E3" s="15" t="s">
        <v>129</v>
      </c>
      <c r="F3" s="15" t="s">
        <v>628</v>
      </c>
      <c r="G3" s="16">
        <v>93.1</v>
      </c>
      <c r="H3" s="12">
        <v>82.6</v>
      </c>
      <c r="I3" s="13">
        <f aca="true" t="shared" si="0" ref="I3:I18">(G3+H3)/2</f>
        <v>87.85</v>
      </c>
      <c r="J3" s="19" t="s">
        <v>909</v>
      </c>
    </row>
    <row r="4" spans="1:10" ht="24.75" customHeight="1">
      <c r="A4" s="2">
        <v>2</v>
      </c>
      <c r="B4" s="9" t="s">
        <v>819</v>
      </c>
      <c r="C4" s="15" t="s">
        <v>633</v>
      </c>
      <c r="D4" s="15" t="s">
        <v>634</v>
      </c>
      <c r="E4" s="15" t="s">
        <v>129</v>
      </c>
      <c r="F4" s="15" t="s">
        <v>628</v>
      </c>
      <c r="G4" s="16">
        <v>82.8</v>
      </c>
      <c r="H4" s="12">
        <v>82.8</v>
      </c>
      <c r="I4" s="13">
        <f t="shared" si="0"/>
        <v>82.8</v>
      </c>
      <c r="J4" s="19" t="s">
        <v>909</v>
      </c>
    </row>
    <row r="5" spans="1:10" ht="24.75" customHeight="1">
      <c r="A5" s="2">
        <v>3</v>
      </c>
      <c r="B5" s="9" t="s">
        <v>785</v>
      </c>
      <c r="C5" s="15" t="s">
        <v>642</v>
      </c>
      <c r="D5" s="15" t="s">
        <v>208</v>
      </c>
      <c r="E5" s="15" t="s">
        <v>129</v>
      </c>
      <c r="F5" s="15" t="s">
        <v>628</v>
      </c>
      <c r="G5" s="16">
        <v>75.9</v>
      </c>
      <c r="H5" s="12">
        <v>88</v>
      </c>
      <c r="I5" s="13">
        <f t="shared" si="0"/>
        <v>81.95</v>
      </c>
      <c r="J5" s="19" t="s">
        <v>909</v>
      </c>
    </row>
    <row r="6" spans="1:10" ht="24.75" customHeight="1">
      <c r="A6" s="2">
        <v>4</v>
      </c>
      <c r="B6" s="9" t="s">
        <v>828</v>
      </c>
      <c r="C6" s="15" t="s">
        <v>635</v>
      </c>
      <c r="D6" s="15" t="s">
        <v>207</v>
      </c>
      <c r="E6" s="15" t="s">
        <v>129</v>
      </c>
      <c r="F6" s="15" t="s">
        <v>628</v>
      </c>
      <c r="G6" s="16">
        <v>79.6</v>
      </c>
      <c r="H6" s="12">
        <v>83.8</v>
      </c>
      <c r="I6" s="13">
        <f t="shared" si="0"/>
        <v>81.69999999999999</v>
      </c>
      <c r="J6" s="19" t="s">
        <v>909</v>
      </c>
    </row>
    <row r="7" spans="1:10" ht="24.75" customHeight="1">
      <c r="A7" s="2">
        <v>5</v>
      </c>
      <c r="B7" s="9" t="s">
        <v>834</v>
      </c>
      <c r="C7" s="15" t="s">
        <v>638</v>
      </c>
      <c r="D7" s="15" t="s">
        <v>639</v>
      </c>
      <c r="E7" s="15" t="s">
        <v>129</v>
      </c>
      <c r="F7" s="15" t="s">
        <v>628</v>
      </c>
      <c r="G7" s="16">
        <v>76.2</v>
      </c>
      <c r="H7" s="12">
        <v>85.8</v>
      </c>
      <c r="I7" s="13">
        <f t="shared" si="0"/>
        <v>81</v>
      </c>
      <c r="J7" s="19" t="s">
        <v>909</v>
      </c>
    </row>
    <row r="8" spans="1:10" ht="24.75" customHeight="1">
      <c r="A8" s="2">
        <v>6</v>
      </c>
      <c r="B8" s="9" t="s">
        <v>786</v>
      </c>
      <c r="C8" s="15" t="s">
        <v>632</v>
      </c>
      <c r="D8" s="15" t="s">
        <v>11</v>
      </c>
      <c r="E8" s="15" t="s">
        <v>129</v>
      </c>
      <c r="F8" s="15" t="s">
        <v>628</v>
      </c>
      <c r="G8" s="16">
        <v>84.4</v>
      </c>
      <c r="H8" s="12">
        <v>77.2</v>
      </c>
      <c r="I8" s="13">
        <f t="shared" si="0"/>
        <v>80.80000000000001</v>
      </c>
      <c r="J8" s="19" t="s">
        <v>909</v>
      </c>
    </row>
    <row r="9" spans="1:10" ht="24.75" customHeight="1">
      <c r="A9" s="2">
        <v>7</v>
      </c>
      <c r="B9" s="9" t="s">
        <v>831</v>
      </c>
      <c r="C9" s="15" t="s">
        <v>629</v>
      </c>
      <c r="D9" s="15" t="s">
        <v>3</v>
      </c>
      <c r="E9" s="15" t="s">
        <v>129</v>
      </c>
      <c r="F9" s="15" t="s">
        <v>628</v>
      </c>
      <c r="G9" s="16">
        <v>86.6</v>
      </c>
      <c r="H9" s="12">
        <v>75</v>
      </c>
      <c r="I9" s="13">
        <f t="shared" si="0"/>
        <v>80.8</v>
      </c>
      <c r="J9" s="19" t="s">
        <v>909</v>
      </c>
    </row>
    <row r="10" spans="1:10" ht="24.75" customHeight="1">
      <c r="A10" s="2">
        <v>8</v>
      </c>
      <c r="B10" s="9" t="s">
        <v>832</v>
      </c>
      <c r="C10" s="15" t="s">
        <v>630</v>
      </c>
      <c r="D10" s="15" t="s">
        <v>631</v>
      </c>
      <c r="E10" s="15" t="s">
        <v>129</v>
      </c>
      <c r="F10" s="15" t="s">
        <v>628</v>
      </c>
      <c r="G10" s="16">
        <v>84.7</v>
      </c>
      <c r="H10" s="12">
        <v>76</v>
      </c>
      <c r="I10" s="13">
        <f t="shared" si="0"/>
        <v>80.35</v>
      </c>
      <c r="J10" s="19" t="s">
        <v>909</v>
      </c>
    </row>
    <row r="11" spans="1:10" ht="24.75" customHeight="1">
      <c r="A11" s="2">
        <v>9</v>
      </c>
      <c r="B11" s="9" t="s">
        <v>837</v>
      </c>
      <c r="C11" s="15" t="s">
        <v>647</v>
      </c>
      <c r="D11" s="15" t="s">
        <v>648</v>
      </c>
      <c r="E11" s="15" t="s">
        <v>129</v>
      </c>
      <c r="F11" s="15" t="s">
        <v>628</v>
      </c>
      <c r="G11" s="16">
        <v>73.4</v>
      </c>
      <c r="H11" s="12">
        <v>85.4</v>
      </c>
      <c r="I11" s="13">
        <f t="shared" si="0"/>
        <v>79.4</v>
      </c>
      <c r="J11" s="3"/>
    </row>
    <row r="12" spans="1:10" ht="24.75" customHeight="1">
      <c r="A12" s="2">
        <v>10</v>
      </c>
      <c r="B12" s="9" t="s">
        <v>836</v>
      </c>
      <c r="C12" s="15" t="s">
        <v>643</v>
      </c>
      <c r="D12" s="15" t="s">
        <v>644</v>
      </c>
      <c r="E12" s="15" t="s">
        <v>129</v>
      </c>
      <c r="F12" s="15" t="s">
        <v>628</v>
      </c>
      <c r="G12" s="16">
        <v>75.1</v>
      </c>
      <c r="H12" s="12">
        <v>82.8</v>
      </c>
      <c r="I12" s="13">
        <f t="shared" si="0"/>
        <v>78.94999999999999</v>
      </c>
      <c r="J12" s="3"/>
    </row>
    <row r="13" spans="1:10" ht="24.75" customHeight="1">
      <c r="A13" s="2">
        <v>11</v>
      </c>
      <c r="B13" s="9" t="s">
        <v>833</v>
      </c>
      <c r="C13" s="15" t="s">
        <v>636</v>
      </c>
      <c r="D13" s="15" t="s">
        <v>637</v>
      </c>
      <c r="E13" s="15" t="s">
        <v>129</v>
      </c>
      <c r="F13" s="15" t="s">
        <v>628</v>
      </c>
      <c r="G13" s="16">
        <v>77.5</v>
      </c>
      <c r="H13" s="12">
        <v>78.8</v>
      </c>
      <c r="I13" s="13">
        <f t="shared" si="0"/>
        <v>78.15</v>
      </c>
      <c r="J13" s="3"/>
    </row>
    <row r="14" spans="1:10" ht="24.75" customHeight="1">
      <c r="A14" s="2">
        <v>12</v>
      </c>
      <c r="B14" s="9" t="s">
        <v>780</v>
      </c>
      <c r="C14" s="15" t="s">
        <v>645</v>
      </c>
      <c r="D14" s="15" t="s">
        <v>646</v>
      </c>
      <c r="E14" s="15" t="s">
        <v>129</v>
      </c>
      <c r="F14" s="15" t="s">
        <v>628</v>
      </c>
      <c r="G14" s="16">
        <v>73.8</v>
      </c>
      <c r="H14" s="12">
        <v>82.4</v>
      </c>
      <c r="I14" s="13">
        <f t="shared" si="0"/>
        <v>78.1</v>
      </c>
      <c r="J14" s="3"/>
    </row>
    <row r="15" spans="1:10" ht="24.75" customHeight="1">
      <c r="A15" s="2">
        <v>13</v>
      </c>
      <c r="B15" s="9" t="s">
        <v>781</v>
      </c>
      <c r="C15" s="15" t="s">
        <v>651</v>
      </c>
      <c r="D15" s="15" t="s">
        <v>13</v>
      </c>
      <c r="E15" s="15" t="s">
        <v>129</v>
      </c>
      <c r="F15" s="15" t="s">
        <v>628</v>
      </c>
      <c r="G15" s="16">
        <v>71.9</v>
      </c>
      <c r="H15" s="12">
        <v>83.4</v>
      </c>
      <c r="I15" s="13">
        <f t="shared" si="0"/>
        <v>77.65</v>
      </c>
      <c r="J15" s="3"/>
    </row>
    <row r="16" spans="1:10" ht="24.75" customHeight="1">
      <c r="A16" s="2">
        <v>14</v>
      </c>
      <c r="B16" s="9" t="s">
        <v>839</v>
      </c>
      <c r="C16" s="15" t="s">
        <v>652</v>
      </c>
      <c r="D16" s="15" t="s">
        <v>653</v>
      </c>
      <c r="E16" s="15" t="s">
        <v>129</v>
      </c>
      <c r="F16" s="15" t="s">
        <v>628</v>
      </c>
      <c r="G16" s="16">
        <v>70.6</v>
      </c>
      <c r="H16" s="12">
        <v>83.6</v>
      </c>
      <c r="I16" s="13">
        <f t="shared" si="0"/>
        <v>77.1</v>
      </c>
      <c r="J16" s="3"/>
    </row>
    <row r="17" spans="1:10" ht="24.75" customHeight="1">
      <c r="A17" s="2">
        <v>15</v>
      </c>
      <c r="B17" s="9" t="s">
        <v>838</v>
      </c>
      <c r="C17" s="15" t="s">
        <v>649</v>
      </c>
      <c r="D17" s="15" t="s">
        <v>650</v>
      </c>
      <c r="E17" s="15" t="s">
        <v>129</v>
      </c>
      <c r="F17" s="15" t="s">
        <v>628</v>
      </c>
      <c r="G17" s="16">
        <v>72.6</v>
      </c>
      <c r="H17" s="12">
        <v>78.4</v>
      </c>
      <c r="I17" s="13">
        <f t="shared" si="0"/>
        <v>75.5</v>
      </c>
      <c r="J17" s="3"/>
    </row>
    <row r="18" spans="1:10" ht="24.75" customHeight="1">
      <c r="A18" s="2">
        <v>16</v>
      </c>
      <c r="B18" s="9" t="s">
        <v>835</v>
      </c>
      <c r="C18" s="15" t="s">
        <v>640</v>
      </c>
      <c r="D18" s="15" t="s">
        <v>641</v>
      </c>
      <c r="E18" s="15" t="s">
        <v>129</v>
      </c>
      <c r="F18" s="15" t="s">
        <v>628</v>
      </c>
      <c r="G18" s="16">
        <v>76.1</v>
      </c>
      <c r="H18" s="12">
        <v>74</v>
      </c>
      <c r="I18" s="13">
        <f t="shared" si="0"/>
        <v>75.05</v>
      </c>
      <c r="J18" s="3"/>
    </row>
  </sheetData>
  <sheetProtection/>
  <mergeCells count="1">
    <mergeCell ref="A1:J1"/>
  </mergeCells>
  <printOptions/>
  <pageMargins left="0.33" right="0.26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3">
      <selection activeCell="A10" sqref="A10:IV10"/>
    </sheetView>
  </sheetViews>
  <sheetFormatPr defaultColWidth="9.00390625" defaultRowHeight="14.25"/>
  <cols>
    <col min="1" max="2" width="5.00390625" style="17" customWidth="1"/>
    <col min="3" max="3" width="11.75390625" style="17" customWidth="1"/>
    <col min="4" max="4" width="9.00390625" style="17" customWidth="1"/>
    <col min="5" max="6" width="6.875" style="17" customWidth="1"/>
    <col min="7" max="7" width="9.00390625" style="18" customWidth="1"/>
    <col min="8" max="9" width="9.00390625" style="17" customWidth="1"/>
    <col min="10" max="10" width="14.25390625" style="17" customWidth="1"/>
  </cols>
  <sheetData>
    <row r="1" spans="1:10" ht="41.25" customHeight="1">
      <c r="A1" s="28" t="s">
        <v>910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34.5" customHeight="1">
      <c r="A2" s="14" t="s">
        <v>122</v>
      </c>
      <c r="B2" s="6" t="s">
        <v>9</v>
      </c>
      <c r="C2" s="1" t="s">
        <v>10</v>
      </c>
      <c r="D2" s="1" t="s">
        <v>123</v>
      </c>
      <c r="E2" s="1" t="s">
        <v>124</v>
      </c>
      <c r="F2" s="1" t="s">
        <v>125</v>
      </c>
      <c r="G2" s="4" t="s">
        <v>6</v>
      </c>
      <c r="H2" s="4" t="s">
        <v>7</v>
      </c>
      <c r="I2" s="4" t="s">
        <v>8</v>
      </c>
      <c r="J2" s="5" t="s">
        <v>126</v>
      </c>
    </row>
    <row r="3" spans="1:10" ht="24.75" customHeight="1">
      <c r="A3" s="2">
        <v>1</v>
      </c>
      <c r="B3" s="10" t="s">
        <v>880</v>
      </c>
      <c r="C3" s="15" t="s">
        <v>657</v>
      </c>
      <c r="D3" s="15" t="s">
        <v>494</v>
      </c>
      <c r="E3" s="15" t="s">
        <v>216</v>
      </c>
      <c r="F3" s="15" t="s">
        <v>628</v>
      </c>
      <c r="G3" s="16">
        <v>73.5</v>
      </c>
      <c r="H3" s="12">
        <v>84.8</v>
      </c>
      <c r="I3" s="13">
        <f aca="true" t="shared" si="0" ref="I3:I18">(G3+H3)/2</f>
        <v>79.15</v>
      </c>
      <c r="J3" s="19" t="s">
        <v>909</v>
      </c>
    </row>
    <row r="4" spans="1:10" ht="24.75" customHeight="1">
      <c r="A4" s="2">
        <v>2</v>
      </c>
      <c r="B4" s="10" t="s">
        <v>882</v>
      </c>
      <c r="C4" s="15" t="s">
        <v>654</v>
      </c>
      <c r="D4" s="15" t="s">
        <v>655</v>
      </c>
      <c r="E4" s="15" t="s">
        <v>216</v>
      </c>
      <c r="F4" s="15" t="s">
        <v>628</v>
      </c>
      <c r="G4" s="16">
        <v>75.7</v>
      </c>
      <c r="H4" s="12">
        <v>82.2</v>
      </c>
      <c r="I4" s="13">
        <f t="shared" si="0"/>
        <v>78.95</v>
      </c>
      <c r="J4" s="19" t="s">
        <v>909</v>
      </c>
    </row>
    <row r="5" spans="1:10" ht="24.75" customHeight="1">
      <c r="A5" s="2">
        <v>3</v>
      </c>
      <c r="B5" s="10" t="s">
        <v>858</v>
      </c>
      <c r="C5" s="15" t="s">
        <v>656</v>
      </c>
      <c r="D5" s="15" t="s">
        <v>202</v>
      </c>
      <c r="E5" s="15" t="s">
        <v>216</v>
      </c>
      <c r="F5" s="15" t="s">
        <v>628</v>
      </c>
      <c r="G5" s="16">
        <v>74.9</v>
      </c>
      <c r="H5" s="12">
        <v>82.8</v>
      </c>
      <c r="I5" s="13">
        <f t="shared" si="0"/>
        <v>78.85</v>
      </c>
      <c r="J5" s="19" t="s">
        <v>909</v>
      </c>
    </row>
    <row r="6" spans="1:10" ht="24.75" customHeight="1">
      <c r="A6" s="2">
        <v>4</v>
      </c>
      <c r="B6" s="10" t="s">
        <v>843</v>
      </c>
      <c r="C6" s="15" t="s">
        <v>662</v>
      </c>
      <c r="D6" s="15" t="s">
        <v>663</v>
      </c>
      <c r="E6" s="15" t="s">
        <v>216</v>
      </c>
      <c r="F6" s="15" t="s">
        <v>628</v>
      </c>
      <c r="G6" s="16">
        <v>72.3</v>
      </c>
      <c r="H6" s="12">
        <v>85</v>
      </c>
      <c r="I6" s="13">
        <f t="shared" si="0"/>
        <v>78.65</v>
      </c>
      <c r="J6" s="19" t="s">
        <v>909</v>
      </c>
    </row>
    <row r="7" spans="1:10" ht="24.75" customHeight="1">
      <c r="A7" s="2">
        <v>5</v>
      </c>
      <c r="B7" s="10" t="s">
        <v>885</v>
      </c>
      <c r="C7" s="15" t="s">
        <v>679</v>
      </c>
      <c r="D7" s="15" t="s">
        <v>680</v>
      </c>
      <c r="E7" s="15" t="s">
        <v>216</v>
      </c>
      <c r="F7" s="15" t="s">
        <v>628</v>
      </c>
      <c r="G7" s="16">
        <v>70.25</v>
      </c>
      <c r="H7" s="12">
        <v>87</v>
      </c>
      <c r="I7" s="13">
        <f t="shared" si="0"/>
        <v>78.625</v>
      </c>
      <c r="J7" s="19" t="s">
        <v>909</v>
      </c>
    </row>
    <row r="8" spans="1:10" ht="24.75" customHeight="1">
      <c r="A8" s="2">
        <v>6</v>
      </c>
      <c r="B8" s="10" t="s">
        <v>857</v>
      </c>
      <c r="C8" s="15" t="s">
        <v>664</v>
      </c>
      <c r="D8" s="15" t="s">
        <v>665</v>
      </c>
      <c r="E8" s="15" t="s">
        <v>216</v>
      </c>
      <c r="F8" s="15" t="s">
        <v>628</v>
      </c>
      <c r="G8" s="16">
        <v>72.15</v>
      </c>
      <c r="H8" s="12">
        <v>84.4</v>
      </c>
      <c r="I8" s="13">
        <f t="shared" si="0"/>
        <v>78.275</v>
      </c>
      <c r="J8" s="19" t="s">
        <v>909</v>
      </c>
    </row>
    <row r="9" spans="1:10" ht="24.75" customHeight="1">
      <c r="A9" s="2">
        <v>7</v>
      </c>
      <c r="B9" s="10" t="s">
        <v>870</v>
      </c>
      <c r="C9" s="15" t="s">
        <v>658</v>
      </c>
      <c r="D9" s="15" t="s">
        <v>659</v>
      </c>
      <c r="E9" s="15" t="s">
        <v>216</v>
      </c>
      <c r="F9" s="15" t="s">
        <v>628</v>
      </c>
      <c r="G9" s="16">
        <v>73.2</v>
      </c>
      <c r="H9" s="12">
        <v>82.6</v>
      </c>
      <c r="I9" s="13">
        <f t="shared" si="0"/>
        <v>77.9</v>
      </c>
      <c r="J9" s="19" t="s">
        <v>909</v>
      </c>
    </row>
    <row r="10" spans="1:10" ht="24.75" customHeight="1">
      <c r="A10" s="2">
        <v>8</v>
      </c>
      <c r="B10" s="10" t="s">
        <v>871</v>
      </c>
      <c r="C10" s="15" t="s">
        <v>666</v>
      </c>
      <c r="D10" s="15" t="s">
        <v>667</v>
      </c>
      <c r="E10" s="15" t="s">
        <v>216</v>
      </c>
      <c r="F10" s="15" t="s">
        <v>628</v>
      </c>
      <c r="G10" s="16">
        <v>72.05</v>
      </c>
      <c r="H10" s="12">
        <v>83</v>
      </c>
      <c r="I10" s="13">
        <f t="shared" si="0"/>
        <v>77.525</v>
      </c>
      <c r="J10" s="19" t="s">
        <v>909</v>
      </c>
    </row>
    <row r="11" spans="1:10" ht="24.75" customHeight="1">
      <c r="A11" s="2">
        <v>9</v>
      </c>
      <c r="B11" s="10" t="s">
        <v>852</v>
      </c>
      <c r="C11" s="15" t="s">
        <v>660</v>
      </c>
      <c r="D11" s="15" t="s">
        <v>661</v>
      </c>
      <c r="E11" s="15" t="s">
        <v>216</v>
      </c>
      <c r="F11" s="15" t="s">
        <v>628</v>
      </c>
      <c r="G11" s="16">
        <v>72.6</v>
      </c>
      <c r="H11" s="12">
        <v>82.2</v>
      </c>
      <c r="I11" s="13">
        <f t="shared" si="0"/>
        <v>77.4</v>
      </c>
      <c r="J11" s="3"/>
    </row>
    <row r="12" spans="1:10" ht="24.75" customHeight="1">
      <c r="A12" s="2">
        <v>10</v>
      </c>
      <c r="B12" s="10" t="s">
        <v>879</v>
      </c>
      <c r="C12" s="15" t="s">
        <v>672</v>
      </c>
      <c r="D12" s="15" t="s">
        <v>673</v>
      </c>
      <c r="E12" s="15" t="s">
        <v>216</v>
      </c>
      <c r="F12" s="15" t="s">
        <v>628</v>
      </c>
      <c r="G12" s="16">
        <v>71.2</v>
      </c>
      <c r="H12" s="12">
        <v>83.4</v>
      </c>
      <c r="I12" s="13">
        <f t="shared" si="0"/>
        <v>77.30000000000001</v>
      </c>
      <c r="J12" s="3"/>
    </row>
    <row r="13" spans="1:10" ht="24.75" customHeight="1">
      <c r="A13" s="2">
        <v>11</v>
      </c>
      <c r="B13" s="10" t="s">
        <v>865</v>
      </c>
      <c r="C13" s="15" t="s">
        <v>674</v>
      </c>
      <c r="D13" s="15" t="s">
        <v>79</v>
      </c>
      <c r="E13" s="15" t="s">
        <v>216</v>
      </c>
      <c r="F13" s="15" t="s">
        <v>628</v>
      </c>
      <c r="G13" s="16">
        <v>71.15</v>
      </c>
      <c r="H13" s="12">
        <v>82.8</v>
      </c>
      <c r="I13" s="13">
        <f t="shared" si="0"/>
        <v>76.975</v>
      </c>
      <c r="J13" s="3"/>
    </row>
    <row r="14" spans="1:10" ht="24.75" customHeight="1">
      <c r="A14" s="2">
        <v>12</v>
      </c>
      <c r="B14" s="10" t="s">
        <v>874</v>
      </c>
      <c r="C14" s="15" t="s">
        <v>668</v>
      </c>
      <c r="D14" s="15" t="s">
        <v>669</v>
      </c>
      <c r="E14" s="15" t="s">
        <v>216</v>
      </c>
      <c r="F14" s="15" t="s">
        <v>628</v>
      </c>
      <c r="G14" s="16">
        <v>71.7</v>
      </c>
      <c r="H14" s="12">
        <v>81.8</v>
      </c>
      <c r="I14" s="13">
        <f t="shared" si="0"/>
        <v>76.75</v>
      </c>
      <c r="J14" s="3"/>
    </row>
    <row r="15" spans="1:10" ht="24.75" customHeight="1">
      <c r="A15" s="2">
        <v>13</v>
      </c>
      <c r="B15" s="10" t="s">
        <v>854</v>
      </c>
      <c r="C15" s="15" t="s">
        <v>681</v>
      </c>
      <c r="D15" s="15" t="s">
        <v>682</v>
      </c>
      <c r="E15" s="15" t="s">
        <v>216</v>
      </c>
      <c r="F15" s="15" t="s">
        <v>628</v>
      </c>
      <c r="G15" s="16">
        <v>70.1</v>
      </c>
      <c r="H15" s="12">
        <v>82.8</v>
      </c>
      <c r="I15" s="13">
        <f t="shared" si="0"/>
        <v>76.44999999999999</v>
      </c>
      <c r="J15" s="3"/>
    </row>
    <row r="16" spans="1:10" ht="24.75" customHeight="1">
      <c r="A16" s="2">
        <v>14</v>
      </c>
      <c r="B16" s="10" t="s">
        <v>850</v>
      </c>
      <c r="C16" s="15" t="s">
        <v>677</v>
      </c>
      <c r="D16" s="15" t="s">
        <v>678</v>
      </c>
      <c r="E16" s="15" t="s">
        <v>216</v>
      </c>
      <c r="F16" s="15" t="s">
        <v>628</v>
      </c>
      <c r="G16" s="16">
        <v>70.3</v>
      </c>
      <c r="H16" s="12">
        <v>82.6</v>
      </c>
      <c r="I16" s="13">
        <f t="shared" si="0"/>
        <v>76.44999999999999</v>
      </c>
      <c r="J16" s="3"/>
    </row>
    <row r="17" spans="1:10" ht="24.75" customHeight="1">
      <c r="A17" s="2">
        <v>15</v>
      </c>
      <c r="B17" s="10" t="s">
        <v>845</v>
      </c>
      <c r="C17" s="15" t="s">
        <v>670</v>
      </c>
      <c r="D17" s="15" t="s">
        <v>671</v>
      </c>
      <c r="E17" s="15" t="s">
        <v>216</v>
      </c>
      <c r="F17" s="15" t="s">
        <v>628</v>
      </c>
      <c r="G17" s="16">
        <v>71.35</v>
      </c>
      <c r="H17" s="12">
        <v>81</v>
      </c>
      <c r="I17" s="13">
        <f t="shared" si="0"/>
        <v>76.175</v>
      </c>
      <c r="J17" s="3"/>
    </row>
    <row r="18" spans="1:10" ht="24.75" customHeight="1">
      <c r="A18" s="2">
        <v>16</v>
      </c>
      <c r="B18" s="10" t="s">
        <v>877</v>
      </c>
      <c r="C18" s="15" t="s">
        <v>675</v>
      </c>
      <c r="D18" s="15" t="s">
        <v>676</v>
      </c>
      <c r="E18" s="15" t="s">
        <v>216</v>
      </c>
      <c r="F18" s="15" t="s">
        <v>628</v>
      </c>
      <c r="G18" s="16">
        <v>70.9</v>
      </c>
      <c r="H18" s="12">
        <v>74.4</v>
      </c>
      <c r="I18" s="13">
        <f t="shared" si="0"/>
        <v>72.65</v>
      </c>
      <c r="J18" s="3"/>
    </row>
  </sheetData>
  <sheetProtection/>
  <mergeCells count="1">
    <mergeCell ref="A1:J1"/>
  </mergeCells>
  <printOptions/>
  <pageMargins left="0.31" right="0.16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C000"/>
  </sheetPr>
  <dimension ref="A1:J51"/>
  <sheetViews>
    <sheetView zoomScalePageLayoutView="0" workbookViewId="0" topLeftCell="A46">
      <selection activeCell="A27" sqref="A27:IV27"/>
    </sheetView>
  </sheetViews>
  <sheetFormatPr defaultColWidth="9.00390625" defaultRowHeight="14.25"/>
  <cols>
    <col min="1" max="1" width="5.125" style="17" customWidth="1"/>
    <col min="2" max="2" width="6.375" style="17" customWidth="1"/>
    <col min="3" max="3" width="11.75390625" style="17" customWidth="1"/>
    <col min="4" max="4" width="7.50390625" style="17" bestFit="1" customWidth="1"/>
    <col min="5" max="5" width="6.00390625" style="17" customWidth="1"/>
    <col min="6" max="6" width="9.00390625" style="17" customWidth="1"/>
    <col min="7" max="7" width="9.00390625" style="18" customWidth="1"/>
    <col min="8" max="9" width="9.00390625" style="17" customWidth="1"/>
    <col min="10" max="10" width="13.75390625" style="17" customWidth="1"/>
  </cols>
  <sheetData>
    <row r="1" spans="1:10" ht="39" customHeight="1">
      <c r="A1" s="28" t="s">
        <v>910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34.5" customHeight="1">
      <c r="A2" s="14" t="s">
        <v>122</v>
      </c>
      <c r="B2" s="6" t="s">
        <v>9</v>
      </c>
      <c r="C2" s="1" t="s">
        <v>10</v>
      </c>
      <c r="D2" s="1" t="s">
        <v>123</v>
      </c>
      <c r="E2" s="1" t="s">
        <v>124</v>
      </c>
      <c r="F2" s="1" t="s">
        <v>125</v>
      </c>
      <c r="G2" s="4" t="s">
        <v>6</v>
      </c>
      <c r="H2" s="4" t="s">
        <v>7</v>
      </c>
      <c r="I2" s="4" t="s">
        <v>8</v>
      </c>
      <c r="J2" s="5" t="s">
        <v>126</v>
      </c>
    </row>
    <row r="3" spans="1:10" ht="24.75" customHeight="1">
      <c r="A3" s="2">
        <v>1</v>
      </c>
      <c r="B3" s="10" t="s">
        <v>843</v>
      </c>
      <c r="C3" s="15" t="s">
        <v>691</v>
      </c>
      <c r="D3" s="15" t="s">
        <v>683</v>
      </c>
      <c r="E3" s="15" t="s">
        <v>685</v>
      </c>
      <c r="F3" s="15" t="s">
        <v>686</v>
      </c>
      <c r="G3" s="16">
        <v>76.2</v>
      </c>
      <c r="H3" s="12">
        <v>90.8</v>
      </c>
      <c r="I3" s="13">
        <f aca="true" t="shared" si="0" ref="I3:I34">(G3+H3)/2</f>
        <v>83.5</v>
      </c>
      <c r="J3" s="19" t="s">
        <v>909</v>
      </c>
    </row>
    <row r="4" spans="1:10" ht="24.75" customHeight="1">
      <c r="A4" s="2">
        <v>2</v>
      </c>
      <c r="B4" s="10" t="s">
        <v>841</v>
      </c>
      <c r="C4" s="15" t="s">
        <v>687</v>
      </c>
      <c r="D4" s="15" t="s">
        <v>688</v>
      </c>
      <c r="E4" s="15" t="s">
        <v>685</v>
      </c>
      <c r="F4" s="15" t="s">
        <v>686</v>
      </c>
      <c r="G4" s="16">
        <v>79</v>
      </c>
      <c r="H4" s="12">
        <v>87.4</v>
      </c>
      <c r="I4" s="13">
        <f t="shared" si="0"/>
        <v>83.2</v>
      </c>
      <c r="J4" s="19" t="s">
        <v>909</v>
      </c>
    </row>
    <row r="5" spans="1:10" ht="24.75" customHeight="1">
      <c r="A5" s="2">
        <v>3</v>
      </c>
      <c r="B5" s="10" t="s">
        <v>840</v>
      </c>
      <c r="C5" s="15" t="s">
        <v>684</v>
      </c>
      <c r="D5" s="15" t="s">
        <v>357</v>
      </c>
      <c r="E5" s="15" t="s">
        <v>685</v>
      </c>
      <c r="F5" s="15" t="s">
        <v>686</v>
      </c>
      <c r="G5" s="16">
        <v>82.8</v>
      </c>
      <c r="H5" s="12">
        <v>81.8</v>
      </c>
      <c r="I5" s="13">
        <f t="shared" si="0"/>
        <v>82.3</v>
      </c>
      <c r="J5" s="19" t="s">
        <v>909</v>
      </c>
    </row>
    <row r="6" spans="1:10" ht="24.75" customHeight="1">
      <c r="A6" s="2">
        <v>4</v>
      </c>
      <c r="B6" s="10" t="s">
        <v>853</v>
      </c>
      <c r="C6" s="15" t="s">
        <v>709</v>
      </c>
      <c r="D6" s="15" t="s">
        <v>710</v>
      </c>
      <c r="E6" s="15" t="s">
        <v>685</v>
      </c>
      <c r="F6" s="15" t="s">
        <v>686</v>
      </c>
      <c r="G6" s="16">
        <v>69.7</v>
      </c>
      <c r="H6" s="12">
        <v>91.4</v>
      </c>
      <c r="I6" s="13">
        <f t="shared" si="0"/>
        <v>80.55000000000001</v>
      </c>
      <c r="J6" s="19" t="s">
        <v>909</v>
      </c>
    </row>
    <row r="7" spans="1:10" ht="24.75" customHeight="1">
      <c r="A7" s="2">
        <v>5</v>
      </c>
      <c r="B7" s="10" t="s">
        <v>845</v>
      </c>
      <c r="C7" s="15" t="s">
        <v>694</v>
      </c>
      <c r="D7" s="15" t="s">
        <v>695</v>
      </c>
      <c r="E7" s="15" t="s">
        <v>685</v>
      </c>
      <c r="F7" s="15" t="s">
        <v>686</v>
      </c>
      <c r="G7" s="16">
        <v>74.8</v>
      </c>
      <c r="H7" s="12">
        <v>85.1</v>
      </c>
      <c r="I7" s="13">
        <f t="shared" si="0"/>
        <v>79.94999999999999</v>
      </c>
      <c r="J7" s="19" t="s">
        <v>909</v>
      </c>
    </row>
    <row r="8" spans="1:10" ht="24.75" customHeight="1">
      <c r="A8" s="2">
        <v>6</v>
      </c>
      <c r="B8" s="10" t="s">
        <v>847</v>
      </c>
      <c r="C8" s="15" t="s">
        <v>697</v>
      </c>
      <c r="D8" s="15" t="s">
        <v>698</v>
      </c>
      <c r="E8" s="15" t="s">
        <v>685</v>
      </c>
      <c r="F8" s="15" t="s">
        <v>686</v>
      </c>
      <c r="G8" s="16">
        <v>71.9</v>
      </c>
      <c r="H8" s="12">
        <v>87.4</v>
      </c>
      <c r="I8" s="13">
        <f t="shared" si="0"/>
        <v>79.65</v>
      </c>
      <c r="J8" s="19" t="s">
        <v>909</v>
      </c>
    </row>
    <row r="9" spans="1:10" ht="24.75" customHeight="1">
      <c r="A9" s="2">
        <v>7</v>
      </c>
      <c r="B9" s="10" t="s">
        <v>844</v>
      </c>
      <c r="C9" s="15" t="s">
        <v>692</v>
      </c>
      <c r="D9" s="15" t="s">
        <v>693</v>
      </c>
      <c r="E9" s="15" t="s">
        <v>685</v>
      </c>
      <c r="F9" s="15" t="s">
        <v>686</v>
      </c>
      <c r="G9" s="16">
        <v>75.3</v>
      </c>
      <c r="H9" s="12">
        <v>83.5</v>
      </c>
      <c r="I9" s="13">
        <f t="shared" si="0"/>
        <v>79.4</v>
      </c>
      <c r="J9" s="19" t="s">
        <v>909</v>
      </c>
    </row>
    <row r="10" spans="1:10" ht="24.75" customHeight="1">
      <c r="A10" s="2">
        <v>8</v>
      </c>
      <c r="B10" s="10" t="s">
        <v>850</v>
      </c>
      <c r="C10" s="15" t="s">
        <v>703</v>
      </c>
      <c r="D10" s="15" t="s">
        <v>704</v>
      </c>
      <c r="E10" s="15" t="s">
        <v>685</v>
      </c>
      <c r="F10" s="15" t="s">
        <v>686</v>
      </c>
      <c r="G10" s="16">
        <v>70.6</v>
      </c>
      <c r="H10" s="12">
        <v>87.5</v>
      </c>
      <c r="I10" s="13">
        <f t="shared" si="0"/>
        <v>79.05</v>
      </c>
      <c r="J10" s="19" t="s">
        <v>909</v>
      </c>
    </row>
    <row r="11" spans="1:10" ht="24.75" customHeight="1">
      <c r="A11" s="2">
        <v>9</v>
      </c>
      <c r="B11" s="10" t="s">
        <v>858</v>
      </c>
      <c r="C11" s="15" t="s">
        <v>719</v>
      </c>
      <c r="D11" s="15" t="s">
        <v>720</v>
      </c>
      <c r="E11" s="15" t="s">
        <v>685</v>
      </c>
      <c r="F11" s="15" t="s">
        <v>686</v>
      </c>
      <c r="G11" s="16">
        <v>68.5</v>
      </c>
      <c r="H11" s="12">
        <v>89.18</v>
      </c>
      <c r="I11" s="13">
        <f t="shared" si="0"/>
        <v>78.84</v>
      </c>
      <c r="J11" s="19" t="s">
        <v>909</v>
      </c>
    </row>
    <row r="12" spans="1:10" ht="24.75" customHeight="1">
      <c r="A12" s="2">
        <v>10</v>
      </c>
      <c r="B12" s="10" t="s">
        <v>859</v>
      </c>
      <c r="C12" s="15" t="s">
        <v>721</v>
      </c>
      <c r="D12" s="15" t="s">
        <v>722</v>
      </c>
      <c r="E12" s="15" t="s">
        <v>685</v>
      </c>
      <c r="F12" s="15" t="s">
        <v>686</v>
      </c>
      <c r="G12" s="16">
        <v>68.3</v>
      </c>
      <c r="H12" s="12">
        <v>89.2</v>
      </c>
      <c r="I12" s="13">
        <f t="shared" si="0"/>
        <v>78.75</v>
      </c>
      <c r="J12" s="19" t="s">
        <v>909</v>
      </c>
    </row>
    <row r="13" spans="1:10" ht="24.75" customHeight="1">
      <c r="A13" s="2">
        <v>11</v>
      </c>
      <c r="B13" s="10" t="s">
        <v>846</v>
      </c>
      <c r="C13" s="15" t="s">
        <v>696</v>
      </c>
      <c r="D13" s="15" t="s">
        <v>395</v>
      </c>
      <c r="E13" s="15" t="s">
        <v>685</v>
      </c>
      <c r="F13" s="15" t="s">
        <v>686</v>
      </c>
      <c r="G13" s="16">
        <v>72.9</v>
      </c>
      <c r="H13" s="12">
        <v>84.2</v>
      </c>
      <c r="I13" s="13">
        <f t="shared" si="0"/>
        <v>78.55000000000001</v>
      </c>
      <c r="J13" s="19" t="s">
        <v>909</v>
      </c>
    </row>
    <row r="14" spans="1:10" ht="24.75" customHeight="1">
      <c r="A14" s="2">
        <v>12</v>
      </c>
      <c r="B14" s="10" t="s">
        <v>848</v>
      </c>
      <c r="C14" s="15" t="s">
        <v>699</v>
      </c>
      <c r="D14" s="15" t="s">
        <v>700</v>
      </c>
      <c r="E14" s="15" t="s">
        <v>685</v>
      </c>
      <c r="F14" s="15" t="s">
        <v>686</v>
      </c>
      <c r="G14" s="16">
        <v>71.6</v>
      </c>
      <c r="H14" s="12">
        <v>85</v>
      </c>
      <c r="I14" s="13">
        <f t="shared" si="0"/>
        <v>78.3</v>
      </c>
      <c r="J14" s="19" t="s">
        <v>909</v>
      </c>
    </row>
    <row r="15" spans="1:10" ht="24.75" customHeight="1">
      <c r="A15" s="2">
        <v>13</v>
      </c>
      <c r="B15" s="10" t="s">
        <v>861</v>
      </c>
      <c r="C15" s="15" t="s">
        <v>725</v>
      </c>
      <c r="D15" s="15" t="s">
        <v>726</v>
      </c>
      <c r="E15" s="15" t="s">
        <v>685</v>
      </c>
      <c r="F15" s="15" t="s">
        <v>686</v>
      </c>
      <c r="G15" s="16">
        <v>68</v>
      </c>
      <c r="H15" s="12">
        <v>88.5</v>
      </c>
      <c r="I15" s="13">
        <f t="shared" si="0"/>
        <v>78.25</v>
      </c>
      <c r="J15" s="19" t="s">
        <v>909</v>
      </c>
    </row>
    <row r="16" spans="1:10" ht="24.75" customHeight="1">
      <c r="A16" s="2">
        <v>14</v>
      </c>
      <c r="B16" s="10" t="s">
        <v>854</v>
      </c>
      <c r="C16" s="15" t="s">
        <v>711</v>
      </c>
      <c r="D16" s="15" t="s">
        <v>712</v>
      </c>
      <c r="E16" s="15" t="s">
        <v>685</v>
      </c>
      <c r="F16" s="15" t="s">
        <v>686</v>
      </c>
      <c r="G16" s="16">
        <v>69.5</v>
      </c>
      <c r="H16" s="12">
        <v>87</v>
      </c>
      <c r="I16" s="13">
        <f t="shared" si="0"/>
        <v>78.25</v>
      </c>
      <c r="J16" s="19" t="s">
        <v>909</v>
      </c>
    </row>
    <row r="17" spans="1:10" ht="24.75" customHeight="1">
      <c r="A17" s="2">
        <v>15</v>
      </c>
      <c r="B17" s="10" t="s">
        <v>857</v>
      </c>
      <c r="C17" s="15" t="s">
        <v>717</v>
      </c>
      <c r="D17" s="15" t="s">
        <v>718</v>
      </c>
      <c r="E17" s="15" t="s">
        <v>685</v>
      </c>
      <c r="F17" s="15" t="s">
        <v>686</v>
      </c>
      <c r="G17" s="16">
        <v>68.9</v>
      </c>
      <c r="H17" s="12">
        <v>87.4</v>
      </c>
      <c r="I17" s="13">
        <f t="shared" si="0"/>
        <v>78.15</v>
      </c>
      <c r="J17" s="19" t="s">
        <v>909</v>
      </c>
    </row>
    <row r="18" spans="1:10" ht="24.75" customHeight="1">
      <c r="A18" s="2">
        <v>16</v>
      </c>
      <c r="B18" s="10" t="s">
        <v>851</v>
      </c>
      <c r="C18" s="15" t="s">
        <v>705</v>
      </c>
      <c r="D18" s="15" t="s">
        <v>706</v>
      </c>
      <c r="E18" s="15" t="s">
        <v>685</v>
      </c>
      <c r="F18" s="15" t="s">
        <v>686</v>
      </c>
      <c r="G18" s="16">
        <v>70.3</v>
      </c>
      <c r="H18" s="12">
        <v>85.4</v>
      </c>
      <c r="I18" s="13">
        <f t="shared" si="0"/>
        <v>77.85</v>
      </c>
      <c r="J18" s="19" t="s">
        <v>909</v>
      </c>
    </row>
    <row r="19" spans="1:10" ht="24.75" customHeight="1">
      <c r="A19" s="2">
        <v>17</v>
      </c>
      <c r="B19" s="10" t="s">
        <v>855</v>
      </c>
      <c r="C19" s="15" t="s">
        <v>713</v>
      </c>
      <c r="D19" s="15" t="s">
        <v>714</v>
      </c>
      <c r="E19" s="15" t="s">
        <v>685</v>
      </c>
      <c r="F19" s="15" t="s">
        <v>686</v>
      </c>
      <c r="G19" s="16">
        <v>69</v>
      </c>
      <c r="H19" s="12">
        <v>86.4</v>
      </c>
      <c r="I19" s="13">
        <f t="shared" si="0"/>
        <v>77.7</v>
      </c>
      <c r="J19" s="19" t="s">
        <v>909</v>
      </c>
    </row>
    <row r="20" spans="1:10" ht="24.75" customHeight="1">
      <c r="A20" s="2">
        <v>18</v>
      </c>
      <c r="B20" s="10" t="s">
        <v>880</v>
      </c>
      <c r="C20" s="15" t="s">
        <v>766</v>
      </c>
      <c r="D20" s="15" t="s">
        <v>767</v>
      </c>
      <c r="E20" s="15" t="s">
        <v>685</v>
      </c>
      <c r="F20" s="15" t="s">
        <v>686</v>
      </c>
      <c r="G20" s="16">
        <v>65.1</v>
      </c>
      <c r="H20" s="12">
        <v>89.4</v>
      </c>
      <c r="I20" s="13">
        <f t="shared" si="0"/>
        <v>77.25</v>
      </c>
      <c r="J20" s="19" t="s">
        <v>909</v>
      </c>
    </row>
    <row r="21" spans="1:10" ht="24.75" customHeight="1">
      <c r="A21" s="2">
        <v>19</v>
      </c>
      <c r="B21" s="10" t="s">
        <v>781</v>
      </c>
      <c r="C21" s="15" t="s">
        <v>756</v>
      </c>
      <c r="D21" s="15" t="s">
        <v>757</v>
      </c>
      <c r="E21" s="15" t="s">
        <v>685</v>
      </c>
      <c r="F21" s="15" t="s">
        <v>686</v>
      </c>
      <c r="G21" s="16">
        <v>66.1</v>
      </c>
      <c r="H21" s="12">
        <v>88.2</v>
      </c>
      <c r="I21" s="13">
        <f t="shared" si="0"/>
        <v>77.15</v>
      </c>
      <c r="J21" s="19" t="s">
        <v>909</v>
      </c>
    </row>
    <row r="22" spans="1:10" ht="24.75" customHeight="1">
      <c r="A22" s="2">
        <v>20</v>
      </c>
      <c r="B22" s="10" t="s">
        <v>782</v>
      </c>
      <c r="C22" s="15" t="s">
        <v>752</v>
      </c>
      <c r="D22" s="15" t="s">
        <v>753</v>
      </c>
      <c r="E22" s="15" t="s">
        <v>685</v>
      </c>
      <c r="F22" s="15" t="s">
        <v>686</v>
      </c>
      <c r="G22" s="16">
        <v>66.4</v>
      </c>
      <c r="H22" s="12">
        <v>87.8</v>
      </c>
      <c r="I22" s="13">
        <f t="shared" si="0"/>
        <v>77.1</v>
      </c>
      <c r="J22" s="19" t="s">
        <v>909</v>
      </c>
    </row>
    <row r="23" spans="1:10" ht="24.75" customHeight="1">
      <c r="A23" s="2">
        <v>21</v>
      </c>
      <c r="B23" s="10" t="s">
        <v>866</v>
      </c>
      <c r="C23" s="15" t="s">
        <v>735</v>
      </c>
      <c r="D23" s="15" t="s">
        <v>736</v>
      </c>
      <c r="E23" s="15" t="s">
        <v>685</v>
      </c>
      <c r="F23" s="15" t="s">
        <v>686</v>
      </c>
      <c r="G23" s="16">
        <v>67.6</v>
      </c>
      <c r="H23" s="12">
        <v>86.3</v>
      </c>
      <c r="I23" s="13">
        <f t="shared" si="0"/>
        <v>76.94999999999999</v>
      </c>
      <c r="J23" s="19" t="s">
        <v>909</v>
      </c>
    </row>
    <row r="24" spans="1:10" ht="24.75" customHeight="1">
      <c r="A24" s="2">
        <v>22</v>
      </c>
      <c r="B24" s="10" t="s">
        <v>877</v>
      </c>
      <c r="C24" s="15" t="s">
        <v>760</v>
      </c>
      <c r="D24" s="15" t="s">
        <v>761</v>
      </c>
      <c r="E24" s="15" t="s">
        <v>685</v>
      </c>
      <c r="F24" s="15" t="s">
        <v>686</v>
      </c>
      <c r="G24" s="16">
        <v>65.7</v>
      </c>
      <c r="H24" s="12">
        <v>88</v>
      </c>
      <c r="I24" s="13">
        <f t="shared" si="0"/>
        <v>76.85</v>
      </c>
      <c r="J24" s="19" t="s">
        <v>909</v>
      </c>
    </row>
    <row r="25" spans="1:10" ht="24.75" customHeight="1">
      <c r="A25" s="2">
        <v>23</v>
      </c>
      <c r="B25" s="10" t="s">
        <v>872</v>
      </c>
      <c r="C25" s="15" t="s">
        <v>747</v>
      </c>
      <c r="D25" s="15" t="s">
        <v>492</v>
      </c>
      <c r="E25" s="15" t="s">
        <v>685</v>
      </c>
      <c r="F25" s="15" t="s">
        <v>686</v>
      </c>
      <c r="G25" s="16">
        <v>66.6</v>
      </c>
      <c r="H25" s="12">
        <v>86.8</v>
      </c>
      <c r="I25" s="13">
        <f t="shared" si="0"/>
        <v>76.69999999999999</v>
      </c>
      <c r="J25" s="19" t="s">
        <v>909</v>
      </c>
    </row>
    <row r="26" spans="1:10" ht="24.75" customHeight="1">
      <c r="A26" s="2">
        <v>24</v>
      </c>
      <c r="B26" s="10" t="s">
        <v>884</v>
      </c>
      <c r="C26" s="15" t="s">
        <v>774</v>
      </c>
      <c r="D26" s="15" t="s">
        <v>775</v>
      </c>
      <c r="E26" s="15" t="s">
        <v>685</v>
      </c>
      <c r="F26" s="15" t="s">
        <v>686</v>
      </c>
      <c r="G26" s="16">
        <v>64.3</v>
      </c>
      <c r="H26" s="12">
        <v>89</v>
      </c>
      <c r="I26" s="13">
        <f t="shared" si="0"/>
        <v>76.65</v>
      </c>
      <c r="J26" s="19" t="s">
        <v>909</v>
      </c>
    </row>
    <row r="27" spans="1:10" ht="24.75" customHeight="1">
      <c r="A27" s="2">
        <v>25</v>
      </c>
      <c r="B27" s="10" t="s">
        <v>862</v>
      </c>
      <c r="C27" s="15" t="s">
        <v>727</v>
      </c>
      <c r="D27" s="15" t="s">
        <v>728</v>
      </c>
      <c r="E27" s="15" t="s">
        <v>685</v>
      </c>
      <c r="F27" s="15" t="s">
        <v>686</v>
      </c>
      <c r="G27" s="16">
        <v>67.8</v>
      </c>
      <c r="H27" s="12">
        <v>85.4</v>
      </c>
      <c r="I27" s="13">
        <f t="shared" si="0"/>
        <v>76.6</v>
      </c>
      <c r="J27" s="19" t="s">
        <v>909</v>
      </c>
    </row>
    <row r="28" spans="1:10" ht="24.75" customHeight="1">
      <c r="A28" s="2">
        <v>26</v>
      </c>
      <c r="B28" s="10" t="s">
        <v>860</v>
      </c>
      <c r="C28" s="15" t="s">
        <v>723</v>
      </c>
      <c r="D28" s="15" t="s">
        <v>724</v>
      </c>
      <c r="E28" s="15" t="s">
        <v>685</v>
      </c>
      <c r="F28" s="15" t="s">
        <v>686</v>
      </c>
      <c r="G28" s="16">
        <v>68</v>
      </c>
      <c r="H28" s="12">
        <v>84.6</v>
      </c>
      <c r="I28" s="13">
        <f t="shared" si="0"/>
        <v>76.3</v>
      </c>
      <c r="J28" s="3"/>
    </row>
    <row r="29" spans="1:10" ht="24.75" customHeight="1">
      <c r="A29" s="2">
        <v>27</v>
      </c>
      <c r="B29" s="10" t="s">
        <v>867</v>
      </c>
      <c r="C29" s="15" t="s">
        <v>737</v>
      </c>
      <c r="D29" s="15" t="s">
        <v>738</v>
      </c>
      <c r="E29" s="15" t="s">
        <v>685</v>
      </c>
      <c r="F29" s="15" t="s">
        <v>686</v>
      </c>
      <c r="G29" s="16">
        <v>67.5</v>
      </c>
      <c r="H29" s="12">
        <v>84.8</v>
      </c>
      <c r="I29" s="13">
        <f t="shared" si="0"/>
        <v>76.15</v>
      </c>
      <c r="J29" s="3"/>
    </row>
    <row r="30" spans="1:10" ht="24.75" customHeight="1">
      <c r="A30" s="2">
        <v>28</v>
      </c>
      <c r="B30" s="10" t="s">
        <v>842</v>
      </c>
      <c r="C30" s="15" t="s">
        <v>689</v>
      </c>
      <c r="D30" s="15" t="s">
        <v>690</v>
      </c>
      <c r="E30" s="15" t="s">
        <v>685</v>
      </c>
      <c r="F30" s="15" t="s">
        <v>686</v>
      </c>
      <c r="G30" s="16">
        <v>77.3</v>
      </c>
      <c r="H30" s="12">
        <v>74.6</v>
      </c>
      <c r="I30" s="13">
        <f t="shared" si="0"/>
        <v>75.94999999999999</v>
      </c>
      <c r="J30" s="3"/>
    </row>
    <row r="31" spans="1:10" ht="24.75" customHeight="1">
      <c r="A31" s="2">
        <v>29</v>
      </c>
      <c r="B31" s="10" t="s">
        <v>873</v>
      </c>
      <c r="C31" s="15" t="s">
        <v>748</v>
      </c>
      <c r="D31" s="15" t="s">
        <v>749</v>
      </c>
      <c r="E31" s="15" t="s">
        <v>685</v>
      </c>
      <c r="F31" s="15" t="s">
        <v>686</v>
      </c>
      <c r="G31" s="16">
        <v>66.6</v>
      </c>
      <c r="H31" s="12">
        <v>85.1</v>
      </c>
      <c r="I31" s="13">
        <f t="shared" si="0"/>
        <v>75.85</v>
      </c>
      <c r="J31" s="3"/>
    </row>
    <row r="32" spans="1:10" ht="24.75" customHeight="1">
      <c r="A32" s="2">
        <v>30</v>
      </c>
      <c r="B32" s="10" t="s">
        <v>852</v>
      </c>
      <c r="C32" s="15" t="s">
        <v>707</v>
      </c>
      <c r="D32" s="15" t="s">
        <v>708</v>
      </c>
      <c r="E32" s="15" t="s">
        <v>685</v>
      </c>
      <c r="F32" s="15" t="s">
        <v>686</v>
      </c>
      <c r="G32" s="16">
        <v>69.9</v>
      </c>
      <c r="H32" s="12">
        <v>81.6</v>
      </c>
      <c r="I32" s="13">
        <f t="shared" si="0"/>
        <v>75.75</v>
      </c>
      <c r="J32" s="3"/>
    </row>
    <row r="33" spans="1:10" ht="24.75" customHeight="1">
      <c r="A33" s="2">
        <v>31</v>
      </c>
      <c r="B33" s="10" t="s">
        <v>875</v>
      </c>
      <c r="C33" s="15" t="s">
        <v>754</v>
      </c>
      <c r="D33" s="15" t="s">
        <v>755</v>
      </c>
      <c r="E33" s="15" t="s">
        <v>685</v>
      </c>
      <c r="F33" s="15" t="s">
        <v>686</v>
      </c>
      <c r="G33" s="16">
        <v>66.3</v>
      </c>
      <c r="H33" s="12">
        <v>85</v>
      </c>
      <c r="I33" s="13">
        <f t="shared" si="0"/>
        <v>75.65</v>
      </c>
      <c r="J33" s="3"/>
    </row>
    <row r="34" spans="1:10" ht="24.75" customHeight="1">
      <c r="A34" s="2">
        <v>32</v>
      </c>
      <c r="B34" s="10" t="s">
        <v>876</v>
      </c>
      <c r="C34" s="15" t="s">
        <v>758</v>
      </c>
      <c r="D34" s="15" t="s">
        <v>759</v>
      </c>
      <c r="E34" s="15" t="s">
        <v>685</v>
      </c>
      <c r="F34" s="15" t="s">
        <v>686</v>
      </c>
      <c r="G34" s="16">
        <v>65.8</v>
      </c>
      <c r="H34" s="12">
        <v>85.4</v>
      </c>
      <c r="I34" s="13">
        <f t="shared" si="0"/>
        <v>75.6</v>
      </c>
      <c r="J34" s="3"/>
    </row>
    <row r="35" spans="1:10" ht="24.75" customHeight="1">
      <c r="A35" s="2">
        <v>33</v>
      </c>
      <c r="B35" s="10" t="s">
        <v>856</v>
      </c>
      <c r="C35" s="15" t="s">
        <v>715</v>
      </c>
      <c r="D35" s="15" t="s">
        <v>716</v>
      </c>
      <c r="E35" s="15" t="s">
        <v>685</v>
      </c>
      <c r="F35" s="15" t="s">
        <v>686</v>
      </c>
      <c r="G35" s="16">
        <v>69</v>
      </c>
      <c r="H35" s="12">
        <v>82</v>
      </c>
      <c r="I35" s="13">
        <f aca="true" t="shared" si="1" ref="I35:I51">(G35+H35)/2</f>
        <v>75.5</v>
      </c>
      <c r="J35" s="3"/>
    </row>
    <row r="36" spans="1:10" ht="24.75" customHeight="1">
      <c r="A36" s="2">
        <v>34</v>
      </c>
      <c r="B36" s="10" t="s">
        <v>871</v>
      </c>
      <c r="C36" s="15" t="s">
        <v>745</v>
      </c>
      <c r="D36" s="15" t="s">
        <v>746</v>
      </c>
      <c r="E36" s="15" t="s">
        <v>685</v>
      </c>
      <c r="F36" s="15" t="s">
        <v>686</v>
      </c>
      <c r="G36" s="16">
        <v>66.7</v>
      </c>
      <c r="H36" s="12">
        <v>84</v>
      </c>
      <c r="I36" s="13">
        <f t="shared" si="1"/>
        <v>75.35</v>
      </c>
      <c r="J36" s="3"/>
    </row>
    <row r="37" spans="1:10" ht="24.75" customHeight="1">
      <c r="A37" s="2">
        <v>35</v>
      </c>
      <c r="B37" s="10" t="s">
        <v>868</v>
      </c>
      <c r="C37" s="15" t="s">
        <v>739</v>
      </c>
      <c r="D37" s="15" t="s">
        <v>740</v>
      </c>
      <c r="E37" s="15" t="s">
        <v>685</v>
      </c>
      <c r="F37" s="15" t="s">
        <v>686</v>
      </c>
      <c r="G37" s="16">
        <v>67.3</v>
      </c>
      <c r="H37" s="12">
        <v>83.2</v>
      </c>
      <c r="I37" s="13">
        <f t="shared" si="1"/>
        <v>75.25</v>
      </c>
      <c r="J37" s="3"/>
    </row>
    <row r="38" spans="1:10" ht="24.75" customHeight="1">
      <c r="A38" s="2">
        <v>36</v>
      </c>
      <c r="B38" s="10" t="s">
        <v>874</v>
      </c>
      <c r="C38" s="15" t="s">
        <v>750</v>
      </c>
      <c r="D38" s="15" t="s">
        <v>751</v>
      </c>
      <c r="E38" s="15" t="s">
        <v>685</v>
      </c>
      <c r="F38" s="15" t="s">
        <v>686</v>
      </c>
      <c r="G38" s="16">
        <v>66.6</v>
      </c>
      <c r="H38" s="12">
        <v>83.2</v>
      </c>
      <c r="I38" s="13">
        <f t="shared" si="1"/>
        <v>74.9</v>
      </c>
      <c r="J38" s="3"/>
    </row>
    <row r="39" spans="1:10" ht="24.75" customHeight="1">
      <c r="A39" s="2">
        <v>37</v>
      </c>
      <c r="B39" s="10" t="s">
        <v>869</v>
      </c>
      <c r="C39" s="15" t="s">
        <v>741</v>
      </c>
      <c r="D39" s="15" t="s">
        <v>742</v>
      </c>
      <c r="E39" s="15" t="s">
        <v>685</v>
      </c>
      <c r="F39" s="15" t="s">
        <v>686</v>
      </c>
      <c r="G39" s="16">
        <v>67.2</v>
      </c>
      <c r="H39" s="12">
        <v>82.1</v>
      </c>
      <c r="I39" s="13">
        <f t="shared" si="1"/>
        <v>74.65</v>
      </c>
      <c r="J39" s="3"/>
    </row>
    <row r="40" spans="1:10" ht="24.75" customHeight="1">
      <c r="A40" s="2">
        <v>38</v>
      </c>
      <c r="B40" s="10" t="s">
        <v>882</v>
      </c>
      <c r="C40" s="15" t="s">
        <v>770</v>
      </c>
      <c r="D40" s="15" t="s">
        <v>771</v>
      </c>
      <c r="E40" s="15" t="s">
        <v>685</v>
      </c>
      <c r="F40" s="15" t="s">
        <v>686</v>
      </c>
      <c r="G40" s="16">
        <v>65</v>
      </c>
      <c r="H40" s="12">
        <v>83.8</v>
      </c>
      <c r="I40" s="13">
        <f t="shared" si="1"/>
        <v>74.4</v>
      </c>
      <c r="J40" s="3"/>
    </row>
    <row r="41" spans="1:10" ht="24.75" customHeight="1">
      <c r="A41" s="2">
        <v>39</v>
      </c>
      <c r="B41" s="10" t="s">
        <v>878</v>
      </c>
      <c r="C41" s="15" t="s">
        <v>762</v>
      </c>
      <c r="D41" s="15" t="s">
        <v>763</v>
      </c>
      <c r="E41" s="15" t="s">
        <v>685</v>
      </c>
      <c r="F41" s="15" t="s">
        <v>686</v>
      </c>
      <c r="G41" s="16">
        <v>65.6</v>
      </c>
      <c r="H41" s="12">
        <v>83.2</v>
      </c>
      <c r="I41" s="13">
        <f t="shared" si="1"/>
        <v>74.4</v>
      </c>
      <c r="J41" s="3"/>
    </row>
    <row r="42" spans="1:10" ht="24.75" customHeight="1">
      <c r="A42" s="2">
        <v>40</v>
      </c>
      <c r="B42" s="10" t="s">
        <v>849</v>
      </c>
      <c r="C42" s="15" t="s">
        <v>701</v>
      </c>
      <c r="D42" s="15" t="s">
        <v>702</v>
      </c>
      <c r="E42" s="15" t="s">
        <v>685</v>
      </c>
      <c r="F42" s="15" t="s">
        <v>686</v>
      </c>
      <c r="G42" s="16">
        <v>71.2</v>
      </c>
      <c r="H42" s="12">
        <v>77.56</v>
      </c>
      <c r="I42" s="13">
        <f t="shared" si="1"/>
        <v>74.38</v>
      </c>
      <c r="J42" s="3"/>
    </row>
    <row r="43" spans="1:10" ht="24.75" customHeight="1">
      <c r="A43" s="2">
        <v>41</v>
      </c>
      <c r="B43" s="10" t="s">
        <v>870</v>
      </c>
      <c r="C43" s="15" t="s">
        <v>743</v>
      </c>
      <c r="D43" s="15" t="s">
        <v>744</v>
      </c>
      <c r="E43" s="15" t="s">
        <v>685</v>
      </c>
      <c r="F43" s="15" t="s">
        <v>686</v>
      </c>
      <c r="G43" s="16">
        <v>66.8</v>
      </c>
      <c r="H43" s="12">
        <v>81.4</v>
      </c>
      <c r="I43" s="13">
        <f t="shared" si="1"/>
        <v>74.1</v>
      </c>
      <c r="J43" s="3"/>
    </row>
    <row r="44" spans="1:10" ht="24.75" customHeight="1">
      <c r="A44" s="2">
        <v>42</v>
      </c>
      <c r="B44" s="10" t="s">
        <v>881</v>
      </c>
      <c r="C44" s="15" t="s">
        <v>768</v>
      </c>
      <c r="D44" s="15" t="s">
        <v>769</v>
      </c>
      <c r="E44" s="15" t="s">
        <v>685</v>
      </c>
      <c r="F44" s="15" t="s">
        <v>686</v>
      </c>
      <c r="G44" s="16">
        <v>65</v>
      </c>
      <c r="H44" s="12">
        <v>82.6</v>
      </c>
      <c r="I44" s="13">
        <f t="shared" si="1"/>
        <v>73.8</v>
      </c>
      <c r="J44" s="3"/>
    </row>
    <row r="45" spans="1:10" ht="24.75" customHeight="1">
      <c r="A45" s="2">
        <v>43</v>
      </c>
      <c r="B45" s="10" t="s">
        <v>883</v>
      </c>
      <c r="C45" s="15" t="s">
        <v>772</v>
      </c>
      <c r="D45" s="15" t="s">
        <v>773</v>
      </c>
      <c r="E45" s="15" t="s">
        <v>685</v>
      </c>
      <c r="F45" s="15" t="s">
        <v>686</v>
      </c>
      <c r="G45" s="16">
        <v>64.7</v>
      </c>
      <c r="H45" s="12">
        <v>82.4</v>
      </c>
      <c r="I45" s="13">
        <f t="shared" si="1"/>
        <v>73.55000000000001</v>
      </c>
      <c r="J45" s="3"/>
    </row>
    <row r="46" spans="1:10" ht="24.75" customHeight="1">
      <c r="A46" s="2">
        <v>44</v>
      </c>
      <c r="B46" s="10" t="s">
        <v>879</v>
      </c>
      <c r="C46" s="15" t="s">
        <v>764</v>
      </c>
      <c r="D46" s="15" t="s">
        <v>765</v>
      </c>
      <c r="E46" s="15" t="s">
        <v>685</v>
      </c>
      <c r="F46" s="15" t="s">
        <v>686</v>
      </c>
      <c r="G46" s="16">
        <v>65.5</v>
      </c>
      <c r="H46" s="12">
        <v>80.6</v>
      </c>
      <c r="I46" s="13">
        <f t="shared" si="1"/>
        <v>73.05</v>
      </c>
      <c r="J46" s="3"/>
    </row>
    <row r="47" spans="1:10" ht="24.75" customHeight="1">
      <c r="A47" s="2">
        <v>45</v>
      </c>
      <c r="B47" s="10" t="s">
        <v>865</v>
      </c>
      <c r="C47" s="15" t="s">
        <v>733</v>
      </c>
      <c r="D47" s="15" t="s">
        <v>734</v>
      </c>
      <c r="E47" s="15" t="s">
        <v>685</v>
      </c>
      <c r="F47" s="15" t="s">
        <v>686</v>
      </c>
      <c r="G47" s="16">
        <v>67.7</v>
      </c>
      <c r="H47" s="12">
        <v>77.8</v>
      </c>
      <c r="I47" s="13">
        <f t="shared" si="1"/>
        <v>72.75</v>
      </c>
      <c r="J47" s="3"/>
    </row>
    <row r="48" spans="1:10" ht="24.75" customHeight="1">
      <c r="A48" s="2">
        <v>46</v>
      </c>
      <c r="B48" s="10" t="s">
        <v>885</v>
      </c>
      <c r="C48" s="15" t="s">
        <v>776</v>
      </c>
      <c r="D48" s="15" t="s">
        <v>777</v>
      </c>
      <c r="E48" s="15" t="s">
        <v>685</v>
      </c>
      <c r="F48" s="15" t="s">
        <v>686</v>
      </c>
      <c r="G48" s="16">
        <v>62.6</v>
      </c>
      <c r="H48" s="12">
        <v>82.6</v>
      </c>
      <c r="I48" s="13">
        <f t="shared" si="1"/>
        <v>72.6</v>
      </c>
      <c r="J48" s="3"/>
    </row>
    <row r="49" spans="1:10" ht="24.75" customHeight="1">
      <c r="A49" s="2">
        <v>47</v>
      </c>
      <c r="B49" s="10" t="s">
        <v>886</v>
      </c>
      <c r="C49" s="15" t="s">
        <v>778</v>
      </c>
      <c r="D49" s="15" t="s">
        <v>779</v>
      </c>
      <c r="E49" s="15" t="s">
        <v>685</v>
      </c>
      <c r="F49" s="15" t="s">
        <v>686</v>
      </c>
      <c r="G49" s="16">
        <v>62.5</v>
      </c>
      <c r="H49" s="12">
        <v>79.5</v>
      </c>
      <c r="I49" s="13">
        <f t="shared" si="1"/>
        <v>71</v>
      </c>
      <c r="J49" s="3"/>
    </row>
    <row r="50" spans="1:10" ht="24.75" customHeight="1">
      <c r="A50" s="2">
        <v>48</v>
      </c>
      <c r="B50" s="10" t="s">
        <v>863</v>
      </c>
      <c r="C50" s="15" t="s">
        <v>729</v>
      </c>
      <c r="D50" s="15" t="s">
        <v>730</v>
      </c>
      <c r="E50" s="15" t="s">
        <v>685</v>
      </c>
      <c r="F50" s="15" t="s">
        <v>686</v>
      </c>
      <c r="G50" s="16">
        <v>67.7</v>
      </c>
      <c r="H50" s="12">
        <v>69.4</v>
      </c>
      <c r="I50" s="13">
        <f t="shared" si="1"/>
        <v>68.55000000000001</v>
      </c>
      <c r="J50" s="3"/>
    </row>
    <row r="51" spans="1:10" ht="24.75" customHeight="1">
      <c r="A51" s="2">
        <v>49</v>
      </c>
      <c r="B51" s="10" t="s">
        <v>864</v>
      </c>
      <c r="C51" s="15" t="s">
        <v>731</v>
      </c>
      <c r="D51" s="15" t="s">
        <v>732</v>
      </c>
      <c r="E51" s="15" t="s">
        <v>685</v>
      </c>
      <c r="F51" s="15" t="s">
        <v>686</v>
      </c>
      <c r="G51" s="16">
        <v>67.7</v>
      </c>
      <c r="H51" s="12">
        <v>59.4</v>
      </c>
      <c r="I51" s="13">
        <f t="shared" si="1"/>
        <v>63.55</v>
      </c>
      <c r="J51" s="3"/>
    </row>
  </sheetData>
  <sheetProtection/>
  <mergeCells count="1">
    <mergeCell ref="A1:J1"/>
  </mergeCells>
  <printOptions/>
  <pageMargins left="0.36" right="0.16" top="0.35" bottom="0.17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</sheetPr>
  <dimension ref="A1:J51"/>
  <sheetViews>
    <sheetView zoomScalePageLayoutView="0" workbookViewId="0" topLeftCell="A43">
      <selection activeCell="J49" sqref="J49:J51"/>
    </sheetView>
  </sheetViews>
  <sheetFormatPr defaultColWidth="9.00390625" defaultRowHeight="14.25"/>
  <cols>
    <col min="1" max="1" width="5.50390625" style="17" customWidth="1"/>
    <col min="2" max="2" width="5.875" style="17" customWidth="1"/>
    <col min="3" max="3" width="11.375" style="17" customWidth="1"/>
    <col min="4" max="4" width="9.00390625" style="17" customWidth="1"/>
    <col min="5" max="5" width="6.50390625" style="17" customWidth="1"/>
    <col min="6" max="6" width="9.25390625" style="17" customWidth="1"/>
    <col min="7" max="7" width="9.375" style="18" customWidth="1"/>
    <col min="8" max="9" width="9.375" style="17" customWidth="1"/>
    <col min="10" max="10" width="13.875" style="17" customWidth="1"/>
  </cols>
  <sheetData>
    <row r="1" spans="1:10" ht="45.75" customHeight="1">
      <c r="A1" s="28" t="s">
        <v>910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34.5" customHeight="1">
      <c r="A2" s="14" t="s">
        <v>122</v>
      </c>
      <c r="B2" s="6" t="s">
        <v>9</v>
      </c>
      <c r="C2" s="1" t="s">
        <v>10</v>
      </c>
      <c r="D2" s="1" t="s">
        <v>123</v>
      </c>
      <c r="E2" s="1" t="s">
        <v>124</v>
      </c>
      <c r="F2" s="1" t="s">
        <v>125</v>
      </c>
      <c r="G2" s="4" t="s">
        <v>6</v>
      </c>
      <c r="H2" s="4" t="s">
        <v>7</v>
      </c>
      <c r="I2" s="4" t="s">
        <v>8</v>
      </c>
      <c r="J2" s="5" t="s">
        <v>126</v>
      </c>
    </row>
    <row r="3" spans="1:10" ht="24.75" customHeight="1">
      <c r="A3" s="2">
        <v>1</v>
      </c>
      <c r="B3" s="8" t="s">
        <v>787</v>
      </c>
      <c r="C3" s="15" t="s">
        <v>266</v>
      </c>
      <c r="D3" s="15" t="s">
        <v>267</v>
      </c>
      <c r="E3" s="15" t="s">
        <v>685</v>
      </c>
      <c r="F3" s="15" t="s">
        <v>265</v>
      </c>
      <c r="G3" s="16">
        <v>76.7</v>
      </c>
      <c r="H3" s="12">
        <v>87</v>
      </c>
      <c r="I3" s="13">
        <f aca="true" t="shared" si="0" ref="I3:I34">(G3+H3)/2</f>
        <v>81.85</v>
      </c>
      <c r="J3" s="19" t="s">
        <v>909</v>
      </c>
    </row>
    <row r="4" spans="1:10" ht="24.75" customHeight="1">
      <c r="A4" s="2">
        <v>2</v>
      </c>
      <c r="B4" s="8" t="s">
        <v>794</v>
      </c>
      <c r="C4" s="15" t="s">
        <v>278</v>
      </c>
      <c r="D4" s="15" t="s">
        <v>279</v>
      </c>
      <c r="E4" s="15" t="s">
        <v>685</v>
      </c>
      <c r="F4" s="15" t="s">
        <v>265</v>
      </c>
      <c r="G4" s="16">
        <v>74.2</v>
      </c>
      <c r="H4" s="12">
        <v>86</v>
      </c>
      <c r="I4" s="13">
        <f t="shared" si="0"/>
        <v>80.1</v>
      </c>
      <c r="J4" s="19" t="s">
        <v>909</v>
      </c>
    </row>
    <row r="5" spans="1:10" ht="24.75" customHeight="1">
      <c r="A5" s="2">
        <v>3</v>
      </c>
      <c r="B5" s="8" t="s">
        <v>791</v>
      </c>
      <c r="C5" s="15" t="s">
        <v>274</v>
      </c>
      <c r="D5" s="15" t="s">
        <v>275</v>
      </c>
      <c r="E5" s="15" t="s">
        <v>685</v>
      </c>
      <c r="F5" s="15" t="s">
        <v>265</v>
      </c>
      <c r="G5" s="16">
        <v>74.2</v>
      </c>
      <c r="H5" s="12">
        <v>85</v>
      </c>
      <c r="I5" s="13">
        <f t="shared" si="0"/>
        <v>79.6</v>
      </c>
      <c r="J5" s="19" t="s">
        <v>909</v>
      </c>
    </row>
    <row r="6" spans="1:10" ht="24.75" customHeight="1">
      <c r="A6" s="2">
        <v>4</v>
      </c>
      <c r="B6" s="8" t="s">
        <v>790</v>
      </c>
      <c r="C6" s="15" t="s">
        <v>272</v>
      </c>
      <c r="D6" s="15" t="s">
        <v>273</v>
      </c>
      <c r="E6" s="15" t="s">
        <v>685</v>
      </c>
      <c r="F6" s="15" t="s">
        <v>265</v>
      </c>
      <c r="G6" s="16">
        <v>74.2</v>
      </c>
      <c r="H6" s="12">
        <v>84.4</v>
      </c>
      <c r="I6" s="13">
        <f t="shared" si="0"/>
        <v>79.30000000000001</v>
      </c>
      <c r="J6" s="19" t="s">
        <v>909</v>
      </c>
    </row>
    <row r="7" spans="1:10" ht="24.75" customHeight="1">
      <c r="A7" s="2">
        <v>5</v>
      </c>
      <c r="B7" s="8" t="s">
        <v>784</v>
      </c>
      <c r="C7" s="15" t="s">
        <v>280</v>
      </c>
      <c r="D7" s="15" t="s">
        <v>281</v>
      </c>
      <c r="E7" s="15" t="s">
        <v>685</v>
      </c>
      <c r="F7" s="15" t="s">
        <v>265</v>
      </c>
      <c r="G7" s="16">
        <v>73.6</v>
      </c>
      <c r="H7" s="12">
        <v>84.8</v>
      </c>
      <c r="I7" s="13">
        <f t="shared" si="0"/>
        <v>79.19999999999999</v>
      </c>
      <c r="J7" s="19" t="s">
        <v>909</v>
      </c>
    </row>
    <row r="8" spans="1:10" ht="24.75" customHeight="1">
      <c r="A8" s="2">
        <v>6</v>
      </c>
      <c r="B8" s="8" t="s">
        <v>795</v>
      </c>
      <c r="C8" s="15" t="s">
        <v>282</v>
      </c>
      <c r="D8" s="15" t="s">
        <v>283</v>
      </c>
      <c r="E8" s="15" t="s">
        <v>685</v>
      </c>
      <c r="F8" s="15" t="s">
        <v>265</v>
      </c>
      <c r="G8" s="16">
        <v>73.1</v>
      </c>
      <c r="H8" s="12">
        <v>85.2</v>
      </c>
      <c r="I8" s="13">
        <f t="shared" si="0"/>
        <v>79.15</v>
      </c>
      <c r="J8" s="19" t="s">
        <v>909</v>
      </c>
    </row>
    <row r="9" spans="1:10" ht="24.75" customHeight="1">
      <c r="A9" s="2">
        <v>7</v>
      </c>
      <c r="B9" s="8" t="s">
        <v>789</v>
      </c>
      <c r="C9" s="15" t="s">
        <v>270</v>
      </c>
      <c r="D9" s="15" t="s">
        <v>271</v>
      </c>
      <c r="E9" s="15" t="s">
        <v>685</v>
      </c>
      <c r="F9" s="15" t="s">
        <v>265</v>
      </c>
      <c r="G9" s="16">
        <v>74.6</v>
      </c>
      <c r="H9" s="12">
        <v>83</v>
      </c>
      <c r="I9" s="13">
        <f t="shared" si="0"/>
        <v>78.8</v>
      </c>
      <c r="J9" s="19" t="s">
        <v>909</v>
      </c>
    </row>
    <row r="10" spans="1:10" ht="24.75" customHeight="1">
      <c r="A10" s="2">
        <v>8</v>
      </c>
      <c r="B10" s="8" t="s">
        <v>798</v>
      </c>
      <c r="C10" s="15" t="s">
        <v>288</v>
      </c>
      <c r="D10" s="15" t="s">
        <v>289</v>
      </c>
      <c r="E10" s="15" t="s">
        <v>685</v>
      </c>
      <c r="F10" s="15" t="s">
        <v>265</v>
      </c>
      <c r="G10" s="16">
        <v>71.9</v>
      </c>
      <c r="H10" s="12">
        <v>85.6</v>
      </c>
      <c r="I10" s="13">
        <f t="shared" si="0"/>
        <v>78.75</v>
      </c>
      <c r="J10" s="19" t="s">
        <v>909</v>
      </c>
    </row>
    <row r="11" spans="1:10" ht="24.75" customHeight="1">
      <c r="A11" s="2">
        <v>9</v>
      </c>
      <c r="B11" s="8" t="s">
        <v>797</v>
      </c>
      <c r="C11" s="15" t="s">
        <v>286</v>
      </c>
      <c r="D11" s="15" t="s">
        <v>287</v>
      </c>
      <c r="E11" s="15" t="s">
        <v>685</v>
      </c>
      <c r="F11" s="15" t="s">
        <v>265</v>
      </c>
      <c r="G11" s="16">
        <v>72.1</v>
      </c>
      <c r="H11" s="12">
        <v>85.4</v>
      </c>
      <c r="I11" s="13">
        <f t="shared" si="0"/>
        <v>78.75</v>
      </c>
      <c r="J11" s="19" t="s">
        <v>909</v>
      </c>
    </row>
    <row r="12" spans="1:10" ht="24.75" customHeight="1">
      <c r="A12" s="2">
        <v>10</v>
      </c>
      <c r="B12" s="8" t="s">
        <v>788</v>
      </c>
      <c r="C12" s="15" t="s">
        <v>268</v>
      </c>
      <c r="D12" s="15" t="s">
        <v>269</v>
      </c>
      <c r="E12" s="15" t="s">
        <v>685</v>
      </c>
      <c r="F12" s="15" t="s">
        <v>265</v>
      </c>
      <c r="G12" s="16">
        <v>74.9</v>
      </c>
      <c r="H12" s="12">
        <v>81.8</v>
      </c>
      <c r="I12" s="13">
        <f t="shared" si="0"/>
        <v>78.35</v>
      </c>
      <c r="J12" s="19" t="s">
        <v>909</v>
      </c>
    </row>
    <row r="13" spans="1:10" ht="24.75" customHeight="1">
      <c r="A13" s="2">
        <v>11</v>
      </c>
      <c r="B13" s="8" t="s">
        <v>806</v>
      </c>
      <c r="C13" s="15" t="s">
        <v>302</v>
      </c>
      <c r="D13" s="15" t="s">
        <v>303</v>
      </c>
      <c r="E13" s="15" t="s">
        <v>685</v>
      </c>
      <c r="F13" s="15" t="s">
        <v>265</v>
      </c>
      <c r="G13" s="16">
        <v>68.3</v>
      </c>
      <c r="H13" s="12">
        <v>87.8</v>
      </c>
      <c r="I13" s="13">
        <f t="shared" si="0"/>
        <v>78.05</v>
      </c>
      <c r="J13" s="19" t="s">
        <v>909</v>
      </c>
    </row>
    <row r="14" spans="1:10" ht="24.75" customHeight="1">
      <c r="A14" s="2">
        <v>12</v>
      </c>
      <c r="B14" s="8" t="s">
        <v>801</v>
      </c>
      <c r="C14" s="15" t="s">
        <v>293</v>
      </c>
      <c r="D14" s="15" t="s">
        <v>294</v>
      </c>
      <c r="E14" s="15" t="s">
        <v>685</v>
      </c>
      <c r="F14" s="15" t="s">
        <v>265</v>
      </c>
      <c r="G14" s="16">
        <v>69.7</v>
      </c>
      <c r="H14" s="12">
        <v>85</v>
      </c>
      <c r="I14" s="13">
        <f t="shared" si="0"/>
        <v>77.35</v>
      </c>
      <c r="J14" s="19" t="s">
        <v>909</v>
      </c>
    </row>
    <row r="15" spans="1:10" ht="24.75" customHeight="1">
      <c r="A15" s="2">
        <v>13</v>
      </c>
      <c r="B15" s="7">
        <v>6</v>
      </c>
      <c r="C15" s="15" t="s">
        <v>263</v>
      </c>
      <c r="D15" s="15" t="s">
        <v>264</v>
      </c>
      <c r="E15" s="15" t="s">
        <v>685</v>
      </c>
      <c r="F15" s="15" t="s">
        <v>265</v>
      </c>
      <c r="G15" s="16">
        <v>78.7</v>
      </c>
      <c r="H15" s="12">
        <v>75.6</v>
      </c>
      <c r="I15" s="13">
        <f t="shared" si="0"/>
        <v>77.15</v>
      </c>
      <c r="J15" s="19" t="s">
        <v>909</v>
      </c>
    </row>
    <row r="16" spans="1:10" ht="24.75" customHeight="1">
      <c r="A16" s="2">
        <v>14</v>
      </c>
      <c r="B16" s="8" t="s">
        <v>802</v>
      </c>
      <c r="C16" s="15" t="s">
        <v>295</v>
      </c>
      <c r="D16" s="15" t="s">
        <v>459</v>
      </c>
      <c r="E16" s="15" t="s">
        <v>685</v>
      </c>
      <c r="F16" s="15" t="s">
        <v>265</v>
      </c>
      <c r="G16" s="16">
        <v>69.2</v>
      </c>
      <c r="H16" s="12">
        <v>84.6</v>
      </c>
      <c r="I16" s="13">
        <f t="shared" si="0"/>
        <v>76.9</v>
      </c>
      <c r="J16" s="19" t="s">
        <v>909</v>
      </c>
    </row>
    <row r="17" spans="1:10" ht="24.75" customHeight="1">
      <c r="A17" s="2">
        <v>15</v>
      </c>
      <c r="B17" s="8" t="s">
        <v>811</v>
      </c>
      <c r="C17" s="15" t="s">
        <v>313</v>
      </c>
      <c r="D17" s="15" t="s">
        <v>314</v>
      </c>
      <c r="E17" s="15" t="s">
        <v>685</v>
      </c>
      <c r="F17" s="15" t="s">
        <v>265</v>
      </c>
      <c r="G17" s="16">
        <v>67.1</v>
      </c>
      <c r="H17" s="12">
        <v>86.4</v>
      </c>
      <c r="I17" s="13">
        <f t="shared" si="0"/>
        <v>76.75</v>
      </c>
      <c r="J17" s="19" t="s">
        <v>909</v>
      </c>
    </row>
    <row r="18" spans="1:10" ht="24.75" customHeight="1">
      <c r="A18" s="2">
        <v>16</v>
      </c>
      <c r="B18" s="8" t="s">
        <v>813</v>
      </c>
      <c r="C18" s="15" t="s">
        <v>319</v>
      </c>
      <c r="D18" s="15" t="s">
        <v>320</v>
      </c>
      <c r="E18" s="15" t="s">
        <v>685</v>
      </c>
      <c r="F18" s="15" t="s">
        <v>265</v>
      </c>
      <c r="G18" s="16">
        <v>66.8</v>
      </c>
      <c r="H18" s="12">
        <v>86</v>
      </c>
      <c r="I18" s="13">
        <f t="shared" si="0"/>
        <v>76.4</v>
      </c>
      <c r="J18" s="19" t="s">
        <v>909</v>
      </c>
    </row>
    <row r="19" spans="1:10" ht="24.75" customHeight="1">
      <c r="A19" s="2">
        <v>17</v>
      </c>
      <c r="B19" s="8" t="s">
        <v>812</v>
      </c>
      <c r="C19" s="15" t="s">
        <v>317</v>
      </c>
      <c r="D19" s="15" t="s">
        <v>318</v>
      </c>
      <c r="E19" s="15" t="s">
        <v>685</v>
      </c>
      <c r="F19" s="15" t="s">
        <v>265</v>
      </c>
      <c r="G19" s="16">
        <v>66.8</v>
      </c>
      <c r="H19" s="12">
        <v>85.6</v>
      </c>
      <c r="I19" s="13">
        <f t="shared" si="0"/>
        <v>76.19999999999999</v>
      </c>
      <c r="J19" s="19" t="s">
        <v>909</v>
      </c>
    </row>
    <row r="20" spans="1:10" ht="24.75" customHeight="1">
      <c r="A20" s="2">
        <v>18</v>
      </c>
      <c r="B20" s="8" t="s">
        <v>808</v>
      </c>
      <c r="C20" s="15" t="s">
        <v>306</v>
      </c>
      <c r="D20" s="15" t="s">
        <v>626</v>
      </c>
      <c r="E20" s="15" t="s">
        <v>685</v>
      </c>
      <c r="F20" s="15" t="s">
        <v>265</v>
      </c>
      <c r="G20" s="16">
        <v>67.9</v>
      </c>
      <c r="H20" s="12">
        <v>84.2</v>
      </c>
      <c r="I20" s="13">
        <f t="shared" si="0"/>
        <v>76.05000000000001</v>
      </c>
      <c r="J20" s="19" t="s">
        <v>909</v>
      </c>
    </row>
    <row r="21" spans="1:10" ht="24.75" customHeight="1">
      <c r="A21" s="2">
        <v>19</v>
      </c>
      <c r="B21" s="8" t="s">
        <v>800</v>
      </c>
      <c r="C21" s="15" t="s">
        <v>292</v>
      </c>
      <c r="D21" s="15" t="s">
        <v>578</v>
      </c>
      <c r="E21" s="15" t="s">
        <v>685</v>
      </c>
      <c r="F21" s="15" t="s">
        <v>265</v>
      </c>
      <c r="G21" s="16">
        <v>70.5</v>
      </c>
      <c r="H21" s="12">
        <v>81.6</v>
      </c>
      <c r="I21" s="13">
        <f t="shared" si="0"/>
        <v>76.05</v>
      </c>
      <c r="J21" s="19" t="s">
        <v>909</v>
      </c>
    </row>
    <row r="22" spans="1:10" ht="24.75" customHeight="1">
      <c r="A22" s="2">
        <v>20</v>
      </c>
      <c r="B22" s="8" t="s">
        <v>803</v>
      </c>
      <c r="C22" s="15" t="s">
        <v>296</v>
      </c>
      <c r="D22" s="15" t="s">
        <v>297</v>
      </c>
      <c r="E22" s="15" t="s">
        <v>685</v>
      </c>
      <c r="F22" s="15" t="s">
        <v>265</v>
      </c>
      <c r="G22" s="16">
        <v>69.2</v>
      </c>
      <c r="H22" s="12">
        <v>82.8</v>
      </c>
      <c r="I22" s="13">
        <f t="shared" si="0"/>
        <v>76</v>
      </c>
      <c r="J22" s="19" t="s">
        <v>909</v>
      </c>
    </row>
    <row r="23" spans="1:10" ht="24.75" customHeight="1">
      <c r="A23" s="2">
        <v>21</v>
      </c>
      <c r="B23" s="8" t="s">
        <v>817</v>
      </c>
      <c r="C23" s="15" t="s">
        <v>329</v>
      </c>
      <c r="D23" s="15" t="s">
        <v>330</v>
      </c>
      <c r="E23" s="15" t="s">
        <v>685</v>
      </c>
      <c r="F23" s="15" t="s">
        <v>265</v>
      </c>
      <c r="G23" s="16">
        <v>65.7</v>
      </c>
      <c r="H23" s="12">
        <v>86.2</v>
      </c>
      <c r="I23" s="13">
        <f t="shared" si="0"/>
        <v>75.95</v>
      </c>
      <c r="J23" s="19" t="s">
        <v>909</v>
      </c>
    </row>
    <row r="24" spans="1:10" ht="24.75" customHeight="1">
      <c r="A24" s="2">
        <v>22</v>
      </c>
      <c r="B24" s="8" t="s">
        <v>805</v>
      </c>
      <c r="C24" s="15" t="s">
        <v>300</v>
      </c>
      <c r="D24" s="15" t="s">
        <v>301</v>
      </c>
      <c r="E24" s="15" t="s">
        <v>685</v>
      </c>
      <c r="F24" s="15" t="s">
        <v>265</v>
      </c>
      <c r="G24" s="16">
        <v>68.5</v>
      </c>
      <c r="H24" s="12">
        <v>83.2</v>
      </c>
      <c r="I24" s="13">
        <f t="shared" si="0"/>
        <v>75.85</v>
      </c>
      <c r="J24" s="19" t="s">
        <v>909</v>
      </c>
    </row>
    <row r="25" spans="1:10" ht="24.75" customHeight="1">
      <c r="A25" s="2">
        <v>23</v>
      </c>
      <c r="B25" s="8" t="s">
        <v>796</v>
      </c>
      <c r="C25" s="15" t="s">
        <v>284</v>
      </c>
      <c r="D25" s="15" t="s">
        <v>285</v>
      </c>
      <c r="E25" s="15" t="s">
        <v>685</v>
      </c>
      <c r="F25" s="15" t="s">
        <v>265</v>
      </c>
      <c r="G25" s="16">
        <v>72.8</v>
      </c>
      <c r="H25" s="12">
        <v>78.6</v>
      </c>
      <c r="I25" s="13">
        <f t="shared" si="0"/>
        <v>75.69999999999999</v>
      </c>
      <c r="J25" s="19" t="s">
        <v>909</v>
      </c>
    </row>
    <row r="26" spans="1:10" ht="24.75" customHeight="1">
      <c r="A26" s="2">
        <v>24</v>
      </c>
      <c r="B26" s="8" t="s">
        <v>830</v>
      </c>
      <c r="C26" s="15" t="s">
        <v>355</v>
      </c>
      <c r="D26" s="15" t="s">
        <v>356</v>
      </c>
      <c r="E26" s="15" t="s">
        <v>685</v>
      </c>
      <c r="F26" s="15" t="s">
        <v>265</v>
      </c>
      <c r="G26" s="16">
        <v>63.2</v>
      </c>
      <c r="H26" s="12">
        <v>88</v>
      </c>
      <c r="I26" s="13">
        <f t="shared" si="0"/>
        <v>75.6</v>
      </c>
      <c r="J26" s="19" t="s">
        <v>909</v>
      </c>
    </row>
    <row r="27" spans="1:10" ht="24.75" customHeight="1">
      <c r="A27" s="2">
        <v>25</v>
      </c>
      <c r="B27" s="8" t="s">
        <v>826</v>
      </c>
      <c r="C27" s="15" t="s">
        <v>346</v>
      </c>
      <c r="D27" s="15" t="s">
        <v>347</v>
      </c>
      <c r="E27" s="15" t="s">
        <v>685</v>
      </c>
      <c r="F27" s="15" t="s">
        <v>265</v>
      </c>
      <c r="G27" s="16">
        <v>64</v>
      </c>
      <c r="H27" s="12">
        <v>87</v>
      </c>
      <c r="I27" s="13">
        <f t="shared" si="0"/>
        <v>75.5</v>
      </c>
      <c r="J27" s="19" t="s">
        <v>909</v>
      </c>
    </row>
    <row r="28" spans="1:10" ht="24.75" customHeight="1">
      <c r="A28" s="2">
        <v>26</v>
      </c>
      <c r="B28" s="8" t="s">
        <v>793</v>
      </c>
      <c r="C28" s="15" t="s">
        <v>276</v>
      </c>
      <c r="D28" s="15" t="s">
        <v>277</v>
      </c>
      <c r="E28" s="15" t="s">
        <v>685</v>
      </c>
      <c r="F28" s="15" t="s">
        <v>265</v>
      </c>
      <c r="G28" s="16">
        <v>74.2</v>
      </c>
      <c r="H28" s="12">
        <v>76.8</v>
      </c>
      <c r="I28" s="13">
        <f t="shared" si="0"/>
        <v>75.5</v>
      </c>
      <c r="J28" s="3"/>
    </row>
    <row r="29" spans="1:10" ht="24.75" customHeight="1">
      <c r="A29" s="2">
        <v>27</v>
      </c>
      <c r="B29" s="8" t="s">
        <v>819</v>
      </c>
      <c r="C29" s="15" t="s">
        <v>333</v>
      </c>
      <c r="D29" s="15" t="s">
        <v>334</v>
      </c>
      <c r="E29" s="15" t="s">
        <v>685</v>
      </c>
      <c r="F29" s="15" t="s">
        <v>265</v>
      </c>
      <c r="G29" s="16">
        <v>65.3</v>
      </c>
      <c r="H29" s="12">
        <v>85.6</v>
      </c>
      <c r="I29" s="13">
        <f t="shared" si="0"/>
        <v>75.44999999999999</v>
      </c>
      <c r="J29" s="3"/>
    </row>
    <row r="30" spans="1:10" ht="24.75" customHeight="1">
      <c r="A30" s="2">
        <v>28</v>
      </c>
      <c r="B30" s="8" t="s">
        <v>792</v>
      </c>
      <c r="C30" s="15" t="s">
        <v>325</v>
      </c>
      <c r="D30" s="15" t="s">
        <v>326</v>
      </c>
      <c r="E30" s="15" t="s">
        <v>685</v>
      </c>
      <c r="F30" s="15" t="s">
        <v>265</v>
      </c>
      <c r="G30" s="16">
        <v>66.3</v>
      </c>
      <c r="H30" s="12">
        <v>84.4</v>
      </c>
      <c r="I30" s="13">
        <f t="shared" si="0"/>
        <v>75.35</v>
      </c>
      <c r="J30" s="3"/>
    </row>
    <row r="31" spans="1:10" ht="24.75" customHeight="1">
      <c r="A31" s="2">
        <v>29</v>
      </c>
      <c r="B31" s="8" t="s">
        <v>810</v>
      </c>
      <c r="C31" s="15" t="s">
        <v>311</v>
      </c>
      <c r="D31" s="15" t="s">
        <v>312</v>
      </c>
      <c r="E31" s="15" t="s">
        <v>685</v>
      </c>
      <c r="F31" s="15" t="s">
        <v>265</v>
      </c>
      <c r="G31" s="16">
        <v>67.1</v>
      </c>
      <c r="H31" s="12">
        <v>83.6</v>
      </c>
      <c r="I31" s="13">
        <f t="shared" si="0"/>
        <v>75.35</v>
      </c>
      <c r="J31" s="3"/>
    </row>
    <row r="32" spans="1:10" ht="24.75" customHeight="1">
      <c r="A32" s="2">
        <v>30</v>
      </c>
      <c r="B32" s="8" t="s">
        <v>816</v>
      </c>
      <c r="C32" s="15" t="s">
        <v>327</v>
      </c>
      <c r="D32" s="15" t="s">
        <v>328</v>
      </c>
      <c r="E32" s="15" t="s">
        <v>685</v>
      </c>
      <c r="F32" s="15" t="s">
        <v>265</v>
      </c>
      <c r="G32" s="16">
        <v>65.7</v>
      </c>
      <c r="H32" s="12">
        <v>84.6</v>
      </c>
      <c r="I32" s="13">
        <f t="shared" si="0"/>
        <v>75.15</v>
      </c>
      <c r="J32" s="3"/>
    </row>
    <row r="33" spans="1:10" ht="24.75" customHeight="1">
      <c r="A33" s="2">
        <v>31</v>
      </c>
      <c r="B33" s="8" t="s">
        <v>799</v>
      </c>
      <c r="C33" s="15" t="s">
        <v>290</v>
      </c>
      <c r="D33" s="15" t="s">
        <v>291</v>
      </c>
      <c r="E33" s="15" t="s">
        <v>685</v>
      </c>
      <c r="F33" s="15" t="s">
        <v>265</v>
      </c>
      <c r="G33" s="16">
        <v>70.8</v>
      </c>
      <c r="H33" s="12">
        <v>79.4</v>
      </c>
      <c r="I33" s="13">
        <f t="shared" si="0"/>
        <v>75.1</v>
      </c>
      <c r="J33" s="3"/>
    </row>
    <row r="34" spans="1:10" ht="24.75" customHeight="1">
      <c r="A34" s="2">
        <v>32</v>
      </c>
      <c r="B34" s="8" t="s">
        <v>822</v>
      </c>
      <c r="C34" s="15" t="s">
        <v>339</v>
      </c>
      <c r="D34" s="15" t="s">
        <v>588</v>
      </c>
      <c r="E34" s="15" t="s">
        <v>685</v>
      </c>
      <c r="F34" s="15" t="s">
        <v>265</v>
      </c>
      <c r="G34" s="16">
        <v>65</v>
      </c>
      <c r="H34" s="12">
        <v>84.4</v>
      </c>
      <c r="I34" s="13">
        <f t="shared" si="0"/>
        <v>74.7</v>
      </c>
      <c r="J34" s="3"/>
    </row>
    <row r="35" spans="1:10" ht="24.75" customHeight="1">
      <c r="A35" s="2">
        <v>33</v>
      </c>
      <c r="B35" s="8" t="s">
        <v>825</v>
      </c>
      <c r="C35" s="15" t="s">
        <v>344</v>
      </c>
      <c r="D35" s="15" t="s">
        <v>345</v>
      </c>
      <c r="E35" s="15" t="s">
        <v>685</v>
      </c>
      <c r="F35" s="15" t="s">
        <v>265</v>
      </c>
      <c r="G35" s="16">
        <v>64.3</v>
      </c>
      <c r="H35" s="12">
        <v>84.8</v>
      </c>
      <c r="I35" s="13">
        <f aca="true" t="shared" si="1" ref="I35:I51">(G35+H35)/2</f>
        <v>74.55</v>
      </c>
      <c r="J35" s="3"/>
    </row>
    <row r="36" spans="1:10" ht="24.75" customHeight="1">
      <c r="A36" s="2">
        <v>34</v>
      </c>
      <c r="B36" s="8" t="s">
        <v>823</v>
      </c>
      <c r="C36" s="15" t="s">
        <v>340</v>
      </c>
      <c r="D36" s="15" t="s">
        <v>341</v>
      </c>
      <c r="E36" s="15" t="s">
        <v>685</v>
      </c>
      <c r="F36" s="15" t="s">
        <v>265</v>
      </c>
      <c r="G36" s="16">
        <v>64.9</v>
      </c>
      <c r="H36" s="12">
        <v>84</v>
      </c>
      <c r="I36" s="13">
        <f t="shared" si="1"/>
        <v>74.45</v>
      </c>
      <c r="J36" s="3"/>
    </row>
    <row r="37" spans="1:10" ht="24.75" customHeight="1">
      <c r="A37" s="2">
        <v>35</v>
      </c>
      <c r="B37" s="8" t="s">
        <v>824</v>
      </c>
      <c r="C37" s="15" t="s">
        <v>342</v>
      </c>
      <c r="D37" s="15" t="s">
        <v>343</v>
      </c>
      <c r="E37" s="15" t="s">
        <v>685</v>
      </c>
      <c r="F37" s="15" t="s">
        <v>265</v>
      </c>
      <c r="G37" s="16">
        <v>64.5</v>
      </c>
      <c r="H37" s="12">
        <v>83.8</v>
      </c>
      <c r="I37" s="13">
        <f t="shared" si="1"/>
        <v>74.15</v>
      </c>
      <c r="J37" s="3"/>
    </row>
    <row r="38" spans="1:10" ht="24.75" customHeight="1">
      <c r="A38" s="2">
        <v>36</v>
      </c>
      <c r="B38" s="8" t="s">
        <v>827</v>
      </c>
      <c r="C38" s="15" t="s">
        <v>348</v>
      </c>
      <c r="D38" s="15" t="s">
        <v>349</v>
      </c>
      <c r="E38" s="15" t="s">
        <v>685</v>
      </c>
      <c r="F38" s="15" t="s">
        <v>265</v>
      </c>
      <c r="G38" s="16">
        <v>63.6</v>
      </c>
      <c r="H38" s="12">
        <v>84.4</v>
      </c>
      <c r="I38" s="13">
        <f t="shared" si="1"/>
        <v>74</v>
      </c>
      <c r="J38" s="3"/>
    </row>
    <row r="39" spans="1:10" ht="24.75" customHeight="1">
      <c r="A39" s="2">
        <v>37</v>
      </c>
      <c r="B39" s="8" t="s">
        <v>785</v>
      </c>
      <c r="C39" s="15" t="s">
        <v>307</v>
      </c>
      <c r="D39" s="15" t="s">
        <v>308</v>
      </c>
      <c r="E39" s="15" t="s">
        <v>685</v>
      </c>
      <c r="F39" s="15" t="s">
        <v>265</v>
      </c>
      <c r="G39" s="16">
        <v>67.5</v>
      </c>
      <c r="H39" s="12">
        <v>80.2</v>
      </c>
      <c r="I39" s="13">
        <f t="shared" si="1"/>
        <v>73.85</v>
      </c>
      <c r="J39" s="3"/>
    </row>
    <row r="40" spans="1:10" ht="24.75" customHeight="1">
      <c r="A40" s="2">
        <v>38</v>
      </c>
      <c r="B40" s="8" t="s">
        <v>809</v>
      </c>
      <c r="C40" s="15" t="s">
        <v>309</v>
      </c>
      <c r="D40" s="15" t="s">
        <v>310</v>
      </c>
      <c r="E40" s="15" t="s">
        <v>685</v>
      </c>
      <c r="F40" s="15" t="s">
        <v>265</v>
      </c>
      <c r="G40" s="16">
        <v>67.3</v>
      </c>
      <c r="H40" s="12">
        <v>80</v>
      </c>
      <c r="I40" s="13">
        <f t="shared" si="1"/>
        <v>73.65</v>
      </c>
      <c r="J40" s="3"/>
    </row>
    <row r="41" spans="1:10" ht="24.75" customHeight="1">
      <c r="A41" s="2">
        <v>39</v>
      </c>
      <c r="B41" s="8" t="s">
        <v>829</v>
      </c>
      <c r="C41" s="15" t="s">
        <v>352</v>
      </c>
      <c r="D41" s="15" t="s">
        <v>210</v>
      </c>
      <c r="E41" s="15" t="s">
        <v>685</v>
      </c>
      <c r="F41" s="15" t="s">
        <v>265</v>
      </c>
      <c r="G41" s="16">
        <v>63.3</v>
      </c>
      <c r="H41" s="12">
        <v>83.4</v>
      </c>
      <c r="I41" s="13">
        <f t="shared" si="1"/>
        <v>73.35</v>
      </c>
      <c r="J41" s="3"/>
    </row>
    <row r="42" spans="1:10" ht="24.75" customHeight="1">
      <c r="A42" s="2">
        <v>40</v>
      </c>
      <c r="B42" s="8" t="s">
        <v>821</v>
      </c>
      <c r="C42" s="15" t="s">
        <v>337</v>
      </c>
      <c r="D42" s="15" t="s">
        <v>338</v>
      </c>
      <c r="E42" s="15" t="s">
        <v>685</v>
      </c>
      <c r="F42" s="15" t="s">
        <v>265</v>
      </c>
      <c r="G42" s="16">
        <v>65.3</v>
      </c>
      <c r="H42" s="12">
        <v>81.4</v>
      </c>
      <c r="I42" s="13">
        <f t="shared" si="1"/>
        <v>73.35</v>
      </c>
      <c r="J42" s="3"/>
    </row>
    <row r="43" spans="1:10" ht="24.75" customHeight="1">
      <c r="A43" s="2">
        <v>41</v>
      </c>
      <c r="B43" s="8" t="s">
        <v>814</v>
      </c>
      <c r="C43" s="15" t="s">
        <v>321</v>
      </c>
      <c r="D43" s="15" t="s">
        <v>322</v>
      </c>
      <c r="E43" s="15" t="s">
        <v>685</v>
      </c>
      <c r="F43" s="15" t="s">
        <v>265</v>
      </c>
      <c r="G43" s="16">
        <v>66.7</v>
      </c>
      <c r="H43" s="12">
        <v>79.6</v>
      </c>
      <c r="I43" s="13">
        <f t="shared" si="1"/>
        <v>73.15</v>
      </c>
      <c r="J43" s="3"/>
    </row>
    <row r="44" spans="1:10" ht="24.75" customHeight="1">
      <c r="A44" s="2">
        <v>42</v>
      </c>
      <c r="B44" s="8" t="s">
        <v>818</v>
      </c>
      <c r="C44" s="15" t="s">
        <v>331</v>
      </c>
      <c r="D44" s="15" t="s">
        <v>332</v>
      </c>
      <c r="E44" s="15" t="s">
        <v>685</v>
      </c>
      <c r="F44" s="15" t="s">
        <v>265</v>
      </c>
      <c r="G44" s="16">
        <v>65.7</v>
      </c>
      <c r="H44" s="12">
        <v>80.2</v>
      </c>
      <c r="I44" s="13">
        <f t="shared" si="1"/>
        <v>72.95</v>
      </c>
      <c r="J44" s="3"/>
    </row>
    <row r="45" spans="1:10" ht="24.75" customHeight="1">
      <c r="A45" s="2">
        <v>43</v>
      </c>
      <c r="B45" s="8" t="s">
        <v>828</v>
      </c>
      <c r="C45" s="15" t="s">
        <v>350</v>
      </c>
      <c r="D45" s="15" t="s">
        <v>351</v>
      </c>
      <c r="E45" s="15" t="s">
        <v>685</v>
      </c>
      <c r="F45" s="15" t="s">
        <v>265</v>
      </c>
      <c r="G45" s="16">
        <v>63.5</v>
      </c>
      <c r="H45" s="12">
        <v>82</v>
      </c>
      <c r="I45" s="13">
        <f t="shared" si="1"/>
        <v>72.75</v>
      </c>
      <c r="J45" s="3"/>
    </row>
    <row r="46" spans="1:10" ht="24.75" customHeight="1">
      <c r="A46" s="2">
        <v>44</v>
      </c>
      <c r="B46" s="8" t="s">
        <v>807</v>
      </c>
      <c r="C46" s="15" t="s">
        <v>304</v>
      </c>
      <c r="D46" s="15" t="s">
        <v>305</v>
      </c>
      <c r="E46" s="15" t="s">
        <v>685</v>
      </c>
      <c r="F46" s="15" t="s">
        <v>265</v>
      </c>
      <c r="G46" s="16">
        <v>67.9</v>
      </c>
      <c r="H46" s="12">
        <v>77</v>
      </c>
      <c r="I46" s="13">
        <f t="shared" si="1"/>
        <v>72.45</v>
      </c>
      <c r="J46" s="3"/>
    </row>
    <row r="47" spans="1:10" ht="24.75" customHeight="1">
      <c r="A47" s="2">
        <v>45</v>
      </c>
      <c r="B47" s="8" t="s">
        <v>815</v>
      </c>
      <c r="C47" s="15" t="s">
        <v>323</v>
      </c>
      <c r="D47" s="15" t="s">
        <v>324</v>
      </c>
      <c r="E47" s="15" t="s">
        <v>685</v>
      </c>
      <c r="F47" s="15" t="s">
        <v>265</v>
      </c>
      <c r="G47" s="16">
        <v>66.4</v>
      </c>
      <c r="H47" s="12">
        <v>77.8</v>
      </c>
      <c r="I47" s="13">
        <f t="shared" si="1"/>
        <v>72.1</v>
      </c>
      <c r="J47" s="3"/>
    </row>
    <row r="48" spans="1:10" ht="24.75" customHeight="1">
      <c r="A48" s="2">
        <v>46</v>
      </c>
      <c r="B48" s="8" t="s">
        <v>820</v>
      </c>
      <c r="C48" s="15" t="s">
        <v>335</v>
      </c>
      <c r="D48" s="15" t="s">
        <v>336</v>
      </c>
      <c r="E48" s="15" t="s">
        <v>685</v>
      </c>
      <c r="F48" s="15" t="s">
        <v>265</v>
      </c>
      <c r="G48" s="16">
        <v>65.3</v>
      </c>
      <c r="H48" s="12">
        <v>75.6</v>
      </c>
      <c r="I48" s="13">
        <f t="shared" si="1"/>
        <v>70.44999999999999</v>
      </c>
      <c r="J48" s="3"/>
    </row>
    <row r="49" spans="1:10" ht="24.75" customHeight="1">
      <c r="A49" s="2">
        <v>47</v>
      </c>
      <c r="B49" s="8"/>
      <c r="C49" s="15" t="s">
        <v>298</v>
      </c>
      <c r="D49" s="15" t="s">
        <v>299</v>
      </c>
      <c r="E49" s="15" t="s">
        <v>685</v>
      </c>
      <c r="F49" s="15" t="s">
        <v>265</v>
      </c>
      <c r="G49" s="16">
        <v>69</v>
      </c>
      <c r="H49" s="12">
        <v>0</v>
      </c>
      <c r="I49" s="13">
        <f t="shared" si="1"/>
        <v>34.5</v>
      </c>
      <c r="J49" s="8" t="s">
        <v>804</v>
      </c>
    </row>
    <row r="50" spans="1:10" ht="24.75" customHeight="1">
      <c r="A50" s="2">
        <v>48</v>
      </c>
      <c r="B50" s="8"/>
      <c r="C50" s="15" t="s">
        <v>315</v>
      </c>
      <c r="D50" s="15" t="s">
        <v>316</v>
      </c>
      <c r="E50" s="15" t="s">
        <v>685</v>
      </c>
      <c r="F50" s="15" t="s">
        <v>265</v>
      </c>
      <c r="G50" s="16">
        <v>67.1</v>
      </c>
      <c r="H50" s="12">
        <v>0</v>
      </c>
      <c r="I50" s="13">
        <f t="shared" si="1"/>
        <v>33.55</v>
      </c>
      <c r="J50" s="8" t="s">
        <v>804</v>
      </c>
    </row>
    <row r="51" spans="1:10" ht="24.75" customHeight="1">
      <c r="A51" s="2">
        <v>49</v>
      </c>
      <c r="B51" s="8"/>
      <c r="C51" s="15" t="s">
        <v>353</v>
      </c>
      <c r="D51" s="15" t="s">
        <v>354</v>
      </c>
      <c r="E51" s="15" t="s">
        <v>685</v>
      </c>
      <c r="F51" s="15" t="s">
        <v>265</v>
      </c>
      <c r="G51" s="16">
        <v>63.3</v>
      </c>
      <c r="H51" s="12">
        <v>0</v>
      </c>
      <c r="I51" s="13">
        <f t="shared" si="1"/>
        <v>31.65</v>
      </c>
      <c r="J51" s="8" t="s">
        <v>804</v>
      </c>
    </row>
  </sheetData>
  <sheetProtection/>
  <mergeCells count="1">
    <mergeCell ref="A1:J1"/>
  </mergeCells>
  <printOptions/>
  <pageMargins left="0.2" right="0.16" top="0.56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J26"/>
  <sheetViews>
    <sheetView zoomScalePageLayoutView="0" workbookViewId="0" topLeftCell="A22">
      <selection activeCell="A14" sqref="A14:IV14"/>
    </sheetView>
  </sheetViews>
  <sheetFormatPr defaultColWidth="9.00390625" defaultRowHeight="14.25"/>
  <cols>
    <col min="1" max="1" width="5.125" style="17" customWidth="1"/>
    <col min="2" max="2" width="6.625" style="17" customWidth="1"/>
    <col min="3" max="3" width="11.75390625" style="17" customWidth="1"/>
    <col min="4" max="4" width="9.00390625" style="17" customWidth="1"/>
    <col min="5" max="6" width="6.375" style="17" customWidth="1"/>
    <col min="7" max="7" width="9.875" style="18" customWidth="1"/>
    <col min="8" max="9" width="9.875" style="17" customWidth="1"/>
    <col min="10" max="10" width="14.50390625" style="17" customWidth="1"/>
  </cols>
  <sheetData>
    <row r="1" spans="1:10" ht="47.25" customHeight="1">
      <c r="A1" s="28" t="s">
        <v>910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44.25" customHeight="1">
      <c r="A2" s="14" t="s">
        <v>122</v>
      </c>
      <c r="B2" s="6" t="s">
        <v>9</v>
      </c>
      <c r="C2" s="1" t="s">
        <v>10</v>
      </c>
      <c r="D2" s="1" t="s">
        <v>123</v>
      </c>
      <c r="E2" s="1" t="s">
        <v>124</v>
      </c>
      <c r="F2" s="1" t="s">
        <v>125</v>
      </c>
      <c r="G2" s="4" t="s">
        <v>6</v>
      </c>
      <c r="H2" s="4" t="s">
        <v>7</v>
      </c>
      <c r="I2" s="4" t="s">
        <v>8</v>
      </c>
      <c r="J2" s="5" t="s">
        <v>126</v>
      </c>
    </row>
    <row r="3" spans="1:10" ht="24.75" customHeight="1">
      <c r="A3" s="2">
        <v>1</v>
      </c>
      <c r="B3" s="10" t="s">
        <v>903</v>
      </c>
      <c r="C3" s="15" t="s">
        <v>214</v>
      </c>
      <c r="D3" s="15" t="s">
        <v>215</v>
      </c>
      <c r="E3" s="15" t="s">
        <v>216</v>
      </c>
      <c r="F3" s="15" t="s">
        <v>130</v>
      </c>
      <c r="G3" s="16">
        <v>80.6</v>
      </c>
      <c r="H3" s="12">
        <v>87.4</v>
      </c>
      <c r="I3" s="13">
        <f aca="true" t="shared" si="0" ref="I3:I26">(G3+H3)/2</f>
        <v>84</v>
      </c>
      <c r="J3" s="19" t="s">
        <v>909</v>
      </c>
    </row>
    <row r="4" spans="1:10" ht="24.75" customHeight="1">
      <c r="A4" s="2">
        <v>2</v>
      </c>
      <c r="B4" s="10" t="s">
        <v>896</v>
      </c>
      <c r="C4" s="15" t="s">
        <v>217</v>
      </c>
      <c r="D4" s="15" t="s">
        <v>218</v>
      </c>
      <c r="E4" s="15" t="s">
        <v>216</v>
      </c>
      <c r="F4" s="15" t="s">
        <v>130</v>
      </c>
      <c r="G4" s="16">
        <v>80.3</v>
      </c>
      <c r="H4" s="12">
        <v>84</v>
      </c>
      <c r="I4" s="13">
        <f t="shared" si="0"/>
        <v>82.15</v>
      </c>
      <c r="J4" s="19" t="s">
        <v>909</v>
      </c>
    </row>
    <row r="5" spans="1:10" ht="24.75" customHeight="1">
      <c r="A5" s="2">
        <v>3</v>
      </c>
      <c r="B5" s="10" t="s">
        <v>897</v>
      </c>
      <c r="C5" s="15" t="s">
        <v>233</v>
      </c>
      <c r="D5" s="15" t="s">
        <v>234</v>
      </c>
      <c r="E5" s="15" t="s">
        <v>216</v>
      </c>
      <c r="F5" s="15" t="s">
        <v>130</v>
      </c>
      <c r="G5" s="16">
        <v>75.4</v>
      </c>
      <c r="H5" s="12">
        <v>86.8</v>
      </c>
      <c r="I5" s="13">
        <f t="shared" si="0"/>
        <v>81.1</v>
      </c>
      <c r="J5" s="19" t="s">
        <v>909</v>
      </c>
    </row>
    <row r="6" spans="1:10" ht="24.75" customHeight="1">
      <c r="A6" s="2">
        <v>4</v>
      </c>
      <c r="B6" s="10" t="s">
        <v>847</v>
      </c>
      <c r="C6" s="15" t="s">
        <v>225</v>
      </c>
      <c r="D6" s="15" t="s">
        <v>226</v>
      </c>
      <c r="E6" s="15" t="s">
        <v>216</v>
      </c>
      <c r="F6" s="15" t="s">
        <v>130</v>
      </c>
      <c r="G6" s="16">
        <v>77.5</v>
      </c>
      <c r="H6" s="12">
        <v>84</v>
      </c>
      <c r="I6" s="13">
        <f t="shared" si="0"/>
        <v>80.75</v>
      </c>
      <c r="J6" s="19" t="s">
        <v>909</v>
      </c>
    </row>
    <row r="7" spans="1:10" ht="24.75" customHeight="1">
      <c r="A7" s="2">
        <v>5</v>
      </c>
      <c r="B7" s="10" t="s">
        <v>863</v>
      </c>
      <c r="C7" s="15" t="s">
        <v>251</v>
      </c>
      <c r="D7" s="15" t="s">
        <v>252</v>
      </c>
      <c r="E7" s="15" t="s">
        <v>216</v>
      </c>
      <c r="F7" s="15" t="s">
        <v>130</v>
      </c>
      <c r="G7" s="16">
        <v>73.5</v>
      </c>
      <c r="H7" s="12">
        <v>87.6</v>
      </c>
      <c r="I7" s="13">
        <f t="shared" si="0"/>
        <v>80.55</v>
      </c>
      <c r="J7" s="19" t="s">
        <v>909</v>
      </c>
    </row>
    <row r="8" spans="1:10" ht="24.75" customHeight="1">
      <c r="A8" s="2">
        <v>6</v>
      </c>
      <c r="B8" s="10" t="s">
        <v>853</v>
      </c>
      <c r="C8" s="15" t="s">
        <v>235</v>
      </c>
      <c r="D8" s="15" t="s">
        <v>236</v>
      </c>
      <c r="E8" s="15" t="s">
        <v>216</v>
      </c>
      <c r="F8" s="15" t="s">
        <v>130</v>
      </c>
      <c r="G8" s="16">
        <v>74.7</v>
      </c>
      <c r="H8" s="12">
        <v>85.4</v>
      </c>
      <c r="I8" s="13">
        <f t="shared" si="0"/>
        <v>80.05000000000001</v>
      </c>
      <c r="J8" s="19" t="s">
        <v>909</v>
      </c>
    </row>
    <row r="9" spans="1:10" ht="24.75" customHeight="1">
      <c r="A9" s="2">
        <v>7</v>
      </c>
      <c r="B9" s="10" t="s">
        <v>895</v>
      </c>
      <c r="C9" s="15" t="s">
        <v>255</v>
      </c>
      <c r="D9" s="15" t="s">
        <v>256</v>
      </c>
      <c r="E9" s="15" t="s">
        <v>216</v>
      </c>
      <c r="F9" s="15" t="s">
        <v>130</v>
      </c>
      <c r="G9" s="16">
        <v>73.1</v>
      </c>
      <c r="H9" s="12">
        <v>87</v>
      </c>
      <c r="I9" s="13">
        <f t="shared" si="0"/>
        <v>80.05</v>
      </c>
      <c r="J9" s="19" t="s">
        <v>909</v>
      </c>
    </row>
    <row r="10" spans="1:10" ht="24.75" customHeight="1">
      <c r="A10" s="2">
        <v>8</v>
      </c>
      <c r="B10" s="10" t="s">
        <v>867</v>
      </c>
      <c r="C10" s="15" t="s">
        <v>253</v>
      </c>
      <c r="D10" s="15" t="s">
        <v>254</v>
      </c>
      <c r="E10" s="15" t="s">
        <v>216</v>
      </c>
      <c r="F10" s="15" t="s">
        <v>130</v>
      </c>
      <c r="G10" s="16">
        <v>73.5</v>
      </c>
      <c r="H10" s="12">
        <v>86</v>
      </c>
      <c r="I10" s="13">
        <f t="shared" si="0"/>
        <v>79.75</v>
      </c>
      <c r="J10" s="19" t="s">
        <v>909</v>
      </c>
    </row>
    <row r="11" spans="1:10" ht="24.75" customHeight="1">
      <c r="A11" s="2">
        <v>9</v>
      </c>
      <c r="B11" s="10" t="s">
        <v>900</v>
      </c>
      <c r="C11" s="15" t="s">
        <v>227</v>
      </c>
      <c r="D11" s="15" t="s">
        <v>228</v>
      </c>
      <c r="E11" s="15" t="s">
        <v>216</v>
      </c>
      <c r="F11" s="15" t="s">
        <v>130</v>
      </c>
      <c r="G11" s="16">
        <v>77.1</v>
      </c>
      <c r="H11" s="12">
        <v>82.2</v>
      </c>
      <c r="I11" s="13">
        <f t="shared" si="0"/>
        <v>79.65</v>
      </c>
      <c r="J11" s="19" t="s">
        <v>909</v>
      </c>
    </row>
    <row r="12" spans="1:10" ht="24.75" customHeight="1">
      <c r="A12" s="2">
        <v>10</v>
      </c>
      <c r="B12" s="10" t="s">
        <v>878</v>
      </c>
      <c r="C12" s="15" t="s">
        <v>219</v>
      </c>
      <c r="D12" s="15" t="s">
        <v>220</v>
      </c>
      <c r="E12" s="15" t="s">
        <v>216</v>
      </c>
      <c r="F12" s="15" t="s">
        <v>130</v>
      </c>
      <c r="G12" s="16">
        <v>78.5</v>
      </c>
      <c r="H12" s="12">
        <v>80.2</v>
      </c>
      <c r="I12" s="13">
        <f t="shared" si="0"/>
        <v>79.35</v>
      </c>
      <c r="J12" s="19" t="s">
        <v>909</v>
      </c>
    </row>
    <row r="13" spans="1:10" ht="24.75" customHeight="1">
      <c r="A13" s="2">
        <v>11</v>
      </c>
      <c r="B13" s="10" t="s">
        <v>899</v>
      </c>
      <c r="C13" s="15" t="s">
        <v>229</v>
      </c>
      <c r="D13" s="15" t="s">
        <v>230</v>
      </c>
      <c r="E13" s="15" t="s">
        <v>216</v>
      </c>
      <c r="F13" s="15" t="s">
        <v>130</v>
      </c>
      <c r="G13" s="16">
        <v>77</v>
      </c>
      <c r="H13" s="12">
        <v>80.8</v>
      </c>
      <c r="I13" s="13">
        <f t="shared" si="0"/>
        <v>78.9</v>
      </c>
      <c r="J13" s="19" t="s">
        <v>909</v>
      </c>
    </row>
    <row r="14" spans="1:10" ht="24.75" customHeight="1">
      <c r="A14" s="2">
        <v>12</v>
      </c>
      <c r="B14" s="10" t="s">
        <v>851</v>
      </c>
      <c r="C14" s="15" t="s">
        <v>261</v>
      </c>
      <c r="D14" s="15" t="s">
        <v>262</v>
      </c>
      <c r="E14" s="15" t="s">
        <v>216</v>
      </c>
      <c r="F14" s="15" t="s">
        <v>130</v>
      </c>
      <c r="G14" s="16">
        <v>72.6</v>
      </c>
      <c r="H14" s="12">
        <v>84</v>
      </c>
      <c r="I14" s="13">
        <f t="shared" si="0"/>
        <v>78.3</v>
      </c>
      <c r="J14" s="19" t="s">
        <v>909</v>
      </c>
    </row>
    <row r="15" spans="1:10" ht="24.75" customHeight="1">
      <c r="A15" s="2">
        <v>13</v>
      </c>
      <c r="B15" s="10" t="s">
        <v>881</v>
      </c>
      <c r="C15" s="15" t="s">
        <v>239</v>
      </c>
      <c r="D15" s="15" t="s">
        <v>240</v>
      </c>
      <c r="E15" s="15" t="s">
        <v>216</v>
      </c>
      <c r="F15" s="15" t="s">
        <v>130</v>
      </c>
      <c r="G15" s="16">
        <v>74.5</v>
      </c>
      <c r="H15" s="12">
        <v>82</v>
      </c>
      <c r="I15" s="13">
        <f t="shared" si="0"/>
        <v>78.25</v>
      </c>
      <c r="J15" s="3"/>
    </row>
    <row r="16" spans="1:10" ht="24.75" customHeight="1">
      <c r="A16" s="2">
        <v>14</v>
      </c>
      <c r="B16" s="10" t="s">
        <v>892</v>
      </c>
      <c r="C16" s="15" t="s">
        <v>231</v>
      </c>
      <c r="D16" s="15" t="s">
        <v>232</v>
      </c>
      <c r="E16" s="15" t="s">
        <v>216</v>
      </c>
      <c r="F16" s="15" t="s">
        <v>130</v>
      </c>
      <c r="G16" s="16">
        <v>75.7</v>
      </c>
      <c r="H16" s="12">
        <v>80.6</v>
      </c>
      <c r="I16" s="13">
        <f t="shared" si="0"/>
        <v>78.15</v>
      </c>
      <c r="J16" s="3"/>
    </row>
    <row r="17" spans="1:10" ht="24.75" customHeight="1">
      <c r="A17" s="2">
        <v>15</v>
      </c>
      <c r="B17" s="10" t="s">
        <v>898</v>
      </c>
      <c r="C17" s="15" t="s">
        <v>243</v>
      </c>
      <c r="D17" s="15" t="s">
        <v>244</v>
      </c>
      <c r="E17" s="15" t="s">
        <v>216</v>
      </c>
      <c r="F17" s="15" t="s">
        <v>130</v>
      </c>
      <c r="G17" s="16">
        <v>73.8</v>
      </c>
      <c r="H17" s="12">
        <v>82</v>
      </c>
      <c r="I17" s="13">
        <f t="shared" si="0"/>
        <v>77.9</v>
      </c>
      <c r="J17" s="3"/>
    </row>
    <row r="18" spans="1:10" ht="24.75" customHeight="1">
      <c r="A18" s="2">
        <v>16</v>
      </c>
      <c r="B18" s="10" t="s">
        <v>891</v>
      </c>
      <c r="C18" s="15" t="s">
        <v>247</v>
      </c>
      <c r="D18" s="15" t="s">
        <v>248</v>
      </c>
      <c r="E18" s="15" t="s">
        <v>216</v>
      </c>
      <c r="F18" s="15" t="s">
        <v>130</v>
      </c>
      <c r="G18" s="16">
        <v>73.6</v>
      </c>
      <c r="H18" s="12">
        <v>82</v>
      </c>
      <c r="I18" s="13">
        <f t="shared" si="0"/>
        <v>77.8</v>
      </c>
      <c r="J18" s="3"/>
    </row>
    <row r="19" spans="1:10" ht="24.75" customHeight="1">
      <c r="A19" s="2">
        <v>17</v>
      </c>
      <c r="B19" s="10" t="s">
        <v>893</v>
      </c>
      <c r="C19" s="15" t="s">
        <v>249</v>
      </c>
      <c r="D19" s="15" t="s">
        <v>250</v>
      </c>
      <c r="E19" s="15" t="s">
        <v>216</v>
      </c>
      <c r="F19" s="15" t="s">
        <v>130</v>
      </c>
      <c r="G19" s="16">
        <v>73.6</v>
      </c>
      <c r="H19" s="12">
        <v>81.8</v>
      </c>
      <c r="I19" s="13">
        <f t="shared" si="0"/>
        <v>77.69999999999999</v>
      </c>
      <c r="J19" s="3"/>
    </row>
    <row r="20" spans="1:10" ht="24.75" customHeight="1">
      <c r="A20" s="2">
        <v>18</v>
      </c>
      <c r="B20" s="10" t="s">
        <v>876</v>
      </c>
      <c r="C20" s="15" t="s">
        <v>245</v>
      </c>
      <c r="D20" s="15" t="s">
        <v>246</v>
      </c>
      <c r="E20" s="15" t="s">
        <v>216</v>
      </c>
      <c r="F20" s="15" t="s">
        <v>130</v>
      </c>
      <c r="G20" s="16">
        <v>73.7</v>
      </c>
      <c r="H20" s="12">
        <v>81.6</v>
      </c>
      <c r="I20" s="13">
        <f t="shared" si="0"/>
        <v>77.65</v>
      </c>
      <c r="J20" s="3"/>
    </row>
    <row r="21" spans="1:10" ht="24.75" customHeight="1">
      <c r="A21" s="2">
        <v>19</v>
      </c>
      <c r="B21" s="10" t="s">
        <v>859</v>
      </c>
      <c r="C21" s="15" t="s">
        <v>223</v>
      </c>
      <c r="D21" s="15" t="s">
        <v>224</v>
      </c>
      <c r="E21" s="15" t="s">
        <v>216</v>
      </c>
      <c r="F21" s="15" t="s">
        <v>130</v>
      </c>
      <c r="G21" s="16">
        <v>78.3</v>
      </c>
      <c r="H21" s="12">
        <v>77</v>
      </c>
      <c r="I21" s="13">
        <f t="shared" si="0"/>
        <v>77.65</v>
      </c>
      <c r="J21" s="3"/>
    </row>
    <row r="22" spans="1:10" ht="24.75" customHeight="1">
      <c r="A22" s="2">
        <v>20</v>
      </c>
      <c r="B22" s="10" t="s">
        <v>884</v>
      </c>
      <c r="C22" s="15" t="s">
        <v>221</v>
      </c>
      <c r="D22" s="15" t="s">
        <v>222</v>
      </c>
      <c r="E22" s="15" t="s">
        <v>216</v>
      </c>
      <c r="F22" s="15" t="s">
        <v>130</v>
      </c>
      <c r="G22" s="16">
        <v>78.5</v>
      </c>
      <c r="H22" s="12">
        <v>76.4</v>
      </c>
      <c r="I22" s="13">
        <f t="shared" si="0"/>
        <v>77.45</v>
      </c>
      <c r="J22" s="3"/>
    </row>
    <row r="23" spans="1:10" ht="24.75" customHeight="1">
      <c r="A23" s="2">
        <v>21</v>
      </c>
      <c r="B23" s="10" t="s">
        <v>894</v>
      </c>
      <c r="C23" s="15" t="s">
        <v>241</v>
      </c>
      <c r="D23" s="15" t="s">
        <v>242</v>
      </c>
      <c r="E23" s="15" t="s">
        <v>216</v>
      </c>
      <c r="F23" s="15" t="s">
        <v>130</v>
      </c>
      <c r="G23" s="16">
        <v>74.1</v>
      </c>
      <c r="H23" s="12">
        <v>79.2</v>
      </c>
      <c r="I23" s="13">
        <f t="shared" si="0"/>
        <v>76.65</v>
      </c>
      <c r="J23" s="3"/>
    </row>
    <row r="24" spans="1:10" ht="24.75" customHeight="1">
      <c r="A24" s="2">
        <v>22</v>
      </c>
      <c r="B24" s="10" t="s">
        <v>872</v>
      </c>
      <c r="C24" s="15" t="s">
        <v>257</v>
      </c>
      <c r="D24" s="15" t="s">
        <v>258</v>
      </c>
      <c r="E24" s="15" t="s">
        <v>216</v>
      </c>
      <c r="F24" s="15" t="s">
        <v>130</v>
      </c>
      <c r="G24" s="16">
        <v>72.9</v>
      </c>
      <c r="H24" s="12">
        <v>80</v>
      </c>
      <c r="I24" s="13">
        <f t="shared" si="0"/>
        <v>76.45</v>
      </c>
      <c r="J24" s="3"/>
    </row>
    <row r="25" spans="1:10" ht="24.75" customHeight="1">
      <c r="A25" s="2">
        <v>23</v>
      </c>
      <c r="B25" s="10" t="s">
        <v>869</v>
      </c>
      <c r="C25" s="15" t="s">
        <v>259</v>
      </c>
      <c r="D25" s="15" t="s">
        <v>260</v>
      </c>
      <c r="E25" s="15" t="s">
        <v>216</v>
      </c>
      <c r="F25" s="15" t="s">
        <v>130</v>
      </c>
      <c r="G25" s="16">
        <v>72.8</v>
      </c>
      <c r="H25" s="12">
        <v>78.2</v>
      </c>
      <c r="I25" s="13">
        <f t="shared" si="0"/>
        <v>75.5</v>
      </c>
      <c r="J25" s="3"/>
    </row>
    <row r="26" spans="1:10" ht="24.75" customHeight="1">
      <c r="A26" s="2">
        <v>24</v>
      </c>
      <c r="B26" s="10" t="s">
        <v>875</v>
      </c>
      <c r="C26" s="15" t="s">
        <v>237</v>
      </c>
      <c r="D26" s="15" t="s">
        <v>238</v>
      </c>
      <c r="E26" s="15" t="s">
        <v>216</v>
      </c>
      <c r="F26" s="15" t="s">
        <v>130</v>
      </c>
      <c r="G26" s="16">
        <v>74.7</v>
      </c>
      <c r="H26" s="12">
        <v>74</v>
      </c>
      <c r="I26" s="13">
        <f t="shared" si="0"/>
        <v>74.35</v>
      </c>
      <c r="J26" s="3"/>
    </row>
  </sheetData>
  <sheetProtection/>
  <mergeCells count="1">
    <mergeCell ref="A1:J1"/>
  </mergeCells>
  <printOptions/>
  <pageMargins left="0.4" right="0.29" top="0.54" bottom="0.82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J38"/>
  <sheetViews>
    <sheetView zoomScalePageLayoutView="0" workbookViewId="0" topLeftCell="A34">
      <selection activeCell="A20" sqref="A20:IV20"/>
    </sheetView>
  </sheetViews>
  <sheetFormatPr defaultColWidth="9.00390625" defaultRowHeight="14.25"/>
  <cols>
    <col min="1" max="1" width="5.00390625" style="17" customWidth="1"/>
    <col min="2" max="2" width="6.125" style="17" customWidth="1"/>
    <col min="3" max="3" width="11.50390625" style="17" customWidth="1"/>
    <col min="4" max="4" width="7.625" style="17" customWidth="1"/>
    <col min="5" max="6" width="5.875" style="17" customWidth="1"/>
    <col min="7" max="9" width="9.50390625" style="17" customWidth="1"/>
    <col min="10" max="10" width="15.125" style="17" customWidth="1"/>
  </cols>
  <sheetData>
    <row r="1" spans="1:10" ht="42" customHeight="1">
      <c r="A1" s="28" t="s">
        <v>910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33" customHeight="1">
      <c r="A2" s="14" t="s">
        <v>122</v>
      </c>
      <c r="B2" s="6" t="s">
        <v>9</v>
      </c>
      <c r="C2" s="1" t="s">
        <v>10</v>
      </c>
      <c r="D2" s="1" t="s">
        <v>123</v>
      </c>
      <c r="E2" s="1" t="s">
        <v>124</v>
      </c>
      <c r="F2" s="1" t="s">
        <v>125</v>
      </c>
      <c r="G2" s="4" t="s">
        <v>6</v>
      </c>
      <c r="H2" s="4" t="s">
        <v>7</v>
      </c>
      <c r="I2" s="4" t="s">
        <v>8</v>
      </c>
      <c r="J2" s="5" t="s">
        <v>126</v>
      </c>
    </row>
    <row r="3" spans="1:10" ht="30" customHeight="1">
      <c r="A3" s="2">
        <v>1</v>
      </c>
      <c r="B3" s="10" t="s">
        <v>845</v>
      </c>
      <c r="C3" s="15" t="s">
        <v>431</v>
      </c>
      <c r="D3" s="15" t="s">
        <v>432</v>
      </c>
      <c r="E3" s="15" t="s">
        <v>129</v>
      </c>
      <c r="F3" s="15" t="s">
        <v>426</v>
      </c>
      <c r="G3" s="16">
        <v>81.1</v>
      </c>
      <c r="H3" s="12">
        <v>86</v>
      </c>
      <c r="I3" s="13">
        <f aca="true" t="shared" si="0" ref="I3:I38">(G3+H3)/2</f>
        <v>83.55</v>
      </c>
      <c r="J3" s="19" t="s">
        <v>909</v>
      </c>
    </row>
    <row r="4" spans="1:10" ht="30" customHeight="1">
      <c r="A4" s="2">
        <v>2</v>
      </c>
      <c r="B4" s="10" t="s">
        <v>840</v>
      </c>
      <c r="C4" s="15" t="s">
        <v>425</v>
      </c>
      <c r="D4" s="15" t="s">
        <v>5</v>
      </c>
      <c r="E4" s="15" t="s">
        <v>129</v>
      </c>
      <c r="F4" s="15" t="s">
        <v>426</v>
      </c>
      <c r="G4" s="16">
        <v>83.6</v>
      </c>
      <c r="H4" s="12">
        <v>83.4</v>
      </c>
      <c r="I4" s="13">
        <f t="shared" si="0"/>
        <v>83.5</v>
      </c>
      <c r="J4" s="19" t="s">
        <v>909</v>
      </c>
    </row>
    <row r="5" spans="1:10" ht="30" customHeight="1">
      <c r="A5" s="2">
        <v>3</v>
      </c>
      <c r="B5" s="10" t="s">
        <v>842</v>
      </c>
      <c r="C5" s="15" t="s">
        <v>427</v>
      </c>
      <c r="D5" s="15" t="s">
        <v>428</v>
      </c>
      <c r="E5" s="15" t="s">
        <v>129</v>
      </c>
      <c r="F5" s="15" t="s">
        <v>426</v>
      </c>
      <c r="G5" s="16">
        <v>82.8</v>
      </c>
      <c r="H5" s="12">
        <v>83</v>
      </c>
      <c r="I5" s="13">
        <f t="shared" si="0"/>
        <v>82.9</v>
      </c>
      <c r="J5" s="19" t="s">
        <v>909</v>
      </c>
    </row>
    <row r="6" spans="1:10" ht="30" customHeight="1">
      <c r="A6" s="2">
        <v>4</v>
      </c>
      <c r="B6" s="10" t="s">
        <v>880</v>
      </c>
      <c r="C6" s="15" t="s">
        <v>439</v>
      </c>
      <c r="D6" s="15" t="s">
        <v>440</v>
      </c>
      <c r="E6" s="15" t="s">
        <v>129</v>
      </c>
      <c r="F6" s="15" t="s">
        <v>426</v>
      </c>
      <c r="G6" s="16">
        <v>78.8</v>
      </c>
      <c r="H6" s="12">
        <v>86.6</v>
      </c>
      <c r="I6" s="13">
        <f t="shared" si="0"/>
        <v>82.69999999999999</v>
      </c>
      <c r="J6" s="19" t="s">
        <v>909</v>
      </c>
    </row>
    <row r="7" spans="1:10" ht="30" customHeight="1">
      <c r="A7" s="2">
        <v>5</v>
      </c>
      <c r="B7" s="10" t="s">
        <v>783</v>
      </c>
      <c r="C7" s="15" t="s">
        <v>433</v>
      </c>
      <c r="D7" s="15" t="s">
        <v>434</v>
      </c>
      <c r="E7" s="15" t="s">
        <v>129</v>
      </c>
      <c r="F7" s="15" t="s">
        <v>426</v>
      </c>
      <c r="G7" s="16">
        <v>80.2</v>
      </c>
      <c r="H7" s="12">
        <v>84.2</v>
      </c>
      <c r="I7" s="13">
        <f t="shared" si="0"/>
        <v>82.2</v>
      </c>
      <c r="J7" s="19" t="s">
        <v>909</v>
      </c>
    </row>
    <row r="8" spans="1:10" ht="30" customHeight="1">
      <c r="A8" s="2">
        <v>6</v>
      </c>
      <c r="B8" s="10" t="s">
        <v>855</v>
      </c>
      <c r="C8" s="15" t="s">
        <v>435</v>
      </c>
      <c r="D8" s="15" t="s">
        <v>436</v>
      </c>
      <c r="E8" s="15" t="s">
        <v>129</v>
      </c>
      <c r="F8" s="15" t="s">
        <v>426</v>
      </c>
      <c r="G8" s="16">
        <v>79.5</v>
      </c>
      <c r="H8" s="12">
        <v>84.4</v>
      </c>
      <c r="I8" s="13">
        <f t="shared" si="0"/>
        <v>81.95</v>
      </c>
      <c r="J8" s="19" t="s">
        <v>909</v>
      </c>
    </row>
    <row r="9" spans="1:10" ht="30" customHeight="1">
      <c r="A9" s="2">
        <v>7</v>
      </c>
      <c r="B9" s="10" t="s">
        <v>860</v>
      </c>
      <c r="C9" s="15" t="s">
        <v>441</v>
      </c>
      <c r="D9" s="15" t="s">
        <v>442</v>
      </c>
      <c r="E9" s="15" t="s">
        <v>129</v>
      </c>
      <c r="F9" s="15" t="s">
        <v>426</v>
      </c>
      <c r="G9" s="16">
        <v>77.6</v>
      </c>
      <c r="H9" s="12">
        <v>84.4</v>
      </c>
      <c r="I9" s="13">
        <f t="shared" si="0"/>
        <v>81</v>
      </c>
      <c r="J9" s="19" t="s">
        <v>909</v>
      </c>
    </row>
    <row r="10" spans="1:10" ht="30" customHeight="1">
      <c r="A10" s="2">
        <v>8</v>
      </c>
      <c r="B10" s="10" t="s">
        <v>782</v>
      </c>
      <c r="C10" s="15" t="s">
        <v>445</v>
      </c>
      <c r="D10" s="15" t="s">
        <v>446</v>
      </c>
      <c r="E10" s="15" t="s">
        <v>129</v>
      </c>
      <c r="F10" s="15" t="s">
        <v>426</v>
      </c>
      <c r="G10" s="16">
        <v>73.3</v>
      </c>
      <c r="H10" s="12">
        <v>88.2</v>
      </c>
      <c r="I10" s="13">
        <f t="shared" si="0"/>
        <v>80.75</v>
      </c>
      <c r="J10" s="19" t="s">
        <v>909</v>
      </c>
    </row>
    <row r="11" spans="1:10" ht="30" customHeight="1">
      <c r="A11" s="2">
        <v>9</v>
      </c>
      <c r="B11" s="10" t="s">
        <v>874</v>
      </c>
      <c r="C11" s="15" t="s">
        <v>447</v>
      </c>
      <c r="D11" s="15" t="s">
        <v>448</v>
      </c>
      <c r="E11" s="15" t="s">
        <v>129</v>
      </c>
      <c r="F11" s="15" t="s">
        <v>426</v>
      </c>
      <c r="G11" s="16">
        <v>72.6</v>
      </c>
      <c r="H11" s="12">
        <v>87.4</v>
      </c>
      <c r="I11" s="13">
        <f t="shared" si="0"/>
        <v>80</v>
      </c>
      <c r="J11" s="19" t="s">
        <v>909</v>
      </c>
    </row>
    <row r="12" spans="1:10" ht="30" customHeight="1">
      <c r="A12" s="2">
        <v>10</v>
      </c>
      <c r="B12" s="10" t="s">
        <v>854</v>
      </c>
      <c r="C12" s="15" t="s">
        <v>437</v>
      </c>
      <c r="D12" s="15" t="s">
        <v>438</v>
      </c>
      <c r="E12" s="15" t="s">
        <v>129</v>
      </c>
      <c r="F12" s="15" t="s">
        <v>426</v>
      </c>
      <c r="G12" s="16">
        <v>78.9</v>
      </c>
      <c r="H12" s="12">
        <v>79.6</v>
      </c>
      <c r="I12" s="13">
        <f t="shared" si="0"/>
        <v>79.25</v>
      </c>
      <c r="J12" s="19" t="s">
        <v>909</v>
      </c>
    </row>
    <row r="13" spans="1:10" ht="30" customHeight="1">
      <c r="A13" s="2">
        <v>11</v>
      </c>
      <c r="B13" s="10" t="s">
        <v>862</v>
      </c>
      <c r="C13" s="15" t="s">
        <v>453</v>
      </c>
      <c r="D13" s="15" t="s">
        <v>454</v>
      </c>
      <c r="E13" s="15" t="s">
        <v>129</v>
      </c>
      <c r="F13" s="15" t="s">
        <v>426</v>
      </c>
      <c r="G13" s="16">
        <v>71.2</v>
      </c>
      <c r="H13" s="12">
        <v>86.4</v>
      </c>
      <c r="I13" s="13">
        <f t="shared" si="0"/>
        <v>78.80000000000001</v>
      </c>
      <c r="J13" s="19" t="s">
        <v>909</v>
      </c>
    </row>
    <row r="14" spans="1:10" ht="30" customHeight="1">
      <c r="A14" s="2">
        <v>12</v>
      </c>
      <c r="B14" s="10" t="s">
        <v>904</v>
      </c>
      <c r="C14" s="15" t="s">
        <v>457</v>
      </c>
      <c r="D14" s="15" t="s">
        <v>213</v>
      </c>
      <c r="E14" s="15" t="s">
        <v>129</v>
      </c>
      <c r="F14" s="15" t="s">
        <v>426</v>
      </c>
      <c r="G14" s="16">
        <v>71</v>
      </c>
      <c r="H14" s="12">
        <v>85.4</v>
      </c>
      <c r="I14" s="13">
        <f t="shared" si="0"/>
        <v>78.2</v>
      </c>
      <c r="J14" s="19" t="s">
        <v>909</v>
      </c>
    </row>
    <row r="15" spans="1:10" ht="30" customHeight="1">
      <c r="A15" s="2">
        <v>13</v>
      </c>
      <c r="B15" s="10" t="s">
        <v>780</v>
      </c>
      <c r="C15" s="15" t="s">
        <v>449</v>
      </c>
      <c r="D15" s="15" t="s">
        <v>450</v>
      </c>
      <c r="E15" s="15" t="s">
        <v>129</v>
      </c>
      <c r="F15" s="15" t="s">
        <v>426</v>
      </c>
      <c r="G15" s="16">
        <v>71.9</v>
      </c>
      <c r="H15" s="12">
        <v>83.8</v>
      </c>
      <c r="I15" s="13">
        <f t="shared" si="0"/>
        <v>77.85</v>
      </c>
      <c r="J15" s="19" t="s">
        <v>909</v>
      </c>
    </row>
    <row r="16" spans="1:10" ht="30" customHeight="1">
      <c r="A16" s="2">
        <v>14</v>
      </c>
      <c r="B16" s="10" t="s">
        <v>873</v>
      </c>
      <c r="C16" s="15" t="s">
        <v>429</v>
      </c>
      <c r="D16" s="15" t="s">
        <v>430</v>
      </c>
      <c r="E16" s="15" t="s">
        <v>129</v>
      </c>
      <c r="F16" s="15" t="s">
        <v>426</v>
      </c>
      <c r="G16" s="16">
        <v>81.9</v>
      </c>
      <c r="H16" s="12">
        <v>73.8</v>
      </c>
      <c r="I16" s="13">
        <f t="shared" si="0"/>
        <v>77.85</v>
      </c>
      <c r="J16" s="19" t="s">
        <v>909</v>
      </c>
    </row>
    <row r="17" spans="1:10" ht="30" customHeight="1">
      <c r="A17" s="2">
        <v>15</v>
      </c>
      <c r="B17" s="10" t="s">
        <v>905</v>
      </c>
      <c r="C17" s="15" t="s">
        <v>458</v>
      </c>
      <c r="D17" s="15" t="s">
        <v>459</v>
      </c>
      <c r="E17" s="15" t="s">
        <v>129</v>
      </c>
      <c r="F17" s="15" t="s">
        <v>426</v>
      </c>
      <c r="G17" s="16">
        <v>69.8</v>
      </c>
      <c r="H17" s="12">
        <v>85.2</v>
      </c>
      <c r="I17" s="13">
        <f t="shared" si="0"/>
        <v>77.5</v>
      </c>
      <c r="J17" s="19" t="s">
        <v>909</v>
      </c>
    </row>
    <row r="18" spans="1:10" ht="30" customHeight="1">
      <c r="A18" s="2">
        <v>16</v>
      </c>
      <c r="B18" s="10" t="s">
        <v>885</v>
      </c>
      <c r="C18" s="15" t="s">
        <v>460</v>
      </c>
      <c r="D18" s="15" t="s">
        <v>201</v>
      </c>
      <c r="E18" s="15" t="s">
        <v>129</v>
      </c>
      <c r="F18" s="15" t="s">
        <v>426</v>
      </c>
      <c r="G18" s="16">
        <v>69.7</v>
      </c>
      <c r="H18" s="12">
        <v>85.2</v>
      </c>
      <c r="I18" s="13">
        <f t="shared" si="0"/>
        <v>77.45</v>
      </c>
      <c r="J18" s="19" t="s">
        <v>909</v>
      </c>
    </row>
    <row r="19" spans="1:10" ht="30" customHeight="1">
      <c r="A19" s="2">
        <v>17</v>
      </c>
      <c r="B19" s="10" t="s">
        <v>848</v>
      </c>
      <c r="C19" s="15" t="s">
        <v>455</v>
      </c>
      <c r="D19" s="15" t="s">
        <v>456</v>
      </c>
      <c r="E19" s="15" t="s">
        <v>129</v>
      </c>
      <c r="F19" s="15" t="s">
        <v>426</v>
      </c>
      <c r="G19" s="16">
        <v>71.2</v>
      </c>
      <c r="H19" s="12">
        <v>83.4</v>
      </c>
      <c r="I19" s="13">
        <f t="shared" si="0"/>
        <v>77.30000000000001</v>
      </c>
      <c r="J19" s="19" t="s">
        <v>909</v>
      </c>
    </row>
    <row r="20" spans="1:10" ht="30" customHeight="1">
      <c r="A20" s="2">
        <v>18</v>
      </c>
      <c r="B20" s="10" t="s">
        <v>882</v>
      </c>
      <c r="C20" s="15" t="s">
        <v>462</v>
      </c>
      <c r="D20" s="15" t="s">
        <v>463</v>
      </c>
      <c r="E20" s="15" t="s">
        <v>129</v>
      </c>
      <c r="F20" s="15" t="s">
        <v>426</v>
      </c>
      <c r="G20" s="16">
        <v>69</v>
      </c>
      <c r="H20" s="12">
        <v>85.4</v>
      </c>
      <c r="I20" s="13">
        <f t="shared" si="0"/>
        <v>77.2</v>
      </c>
      <c r="J20" s="19" t="s">
        <v>909</v>
      </c>
    </row>
    <row r="21" spans="1:10" ht="30" customHeight="1">
      <c r="A21" s="2">
        <v>19</v>
      </c>
      <c r="B21" s="10" t="s">
        <v>819</v>
      </c>
      <c r="C21" s="15" t="s">
        <v>461</v>
      </c>
      <c r="D21" s="15" t="s">
        <v>142</v>
      </c>
      <c r="E21" s="15" t="s">
        <v>129</v>
      </c>
      <c r="F21" s="15" t="s">
        <v>426</v>
      </c>
      <c r="G21" s="16">
        <v>69</v>
      </c>
      <c r="H21" s="12">
        <v>85.4</v>
      </c>
      <c r="I21" s="13">
        <f t="shared" si="0"/>
        <v>77.2</v>
      </c>
      <c r="J21" s="19"/>
    </row>
    <row r="22" spans="1:10" ht="30" customHeight="1">
      <c r="A22" s="2">
        <v>20</v>
      </c>
      <c r="B22" s="10" t="s">
        <v>886</v>
      </c>
      <c r="C22" s="15" t="s">
        <v>464</v>
      </c>
      <c r="D22" s="15" t="s">
        <v>209</v>
      </c>
      <c r="E22" s="15" t="s">
        <v>129</v>
      </c>
      <c r="F22" s="15" t="s">
        <v>426</v>
      </c>
      <c r="G22" s="16">
        <v>68.7</v>
      </c>
      <c r="H22" s="12">
        <v>85</v>
      </c>
      <c r="I22" s="13">
        <f t="shared" si="0"/>
        <v>76.85</v>
      </c>
      <c r="J22" s="3"/>
    </row>
    <row r="23" spans="1:10" ht="30" customHeight="1">
      <c r="A23" s="2">
        <v>21</v>
      </c>
      <c r="B23" s="10" t="s">
        <v>828</v>
      </c>
      <c r="C23" s="15" t="s">
        <v>471</v>
      </c>
      <c r="D23" s="15" t="s">
        <v>472</v>
      </c>
      <c r="E23" s="15" t="s">
        <v>129</v>
      </c>
      <c r="F23" s="15" t="s">
        <v>426</v>
      </c>
      <c r="G23" s="16">
        <v>67.7</v>
      </c>
      <c r="H23" s="12">
        <v>85.2</v>
      </c>
      <c r="I23" s="13">
        <f t="shared" si="0"/>
        <v>76.45</v>
      </c>
      <c r="J23" s="3"/>
    </row>
    <row r="24" spans="1:10" ht="30" customHeight="1">
      <c r="A24" s="2">
        <v>22</v>
      </c>
      <c r="B24" s="10" t="s">
        <v>906</v>
      </c>
      <c r="C24" s="15" t="s">
        <v>473</v>
      </c>
      <c r="D24" s="15" t="s">
        <v>474</v>
      </c>
      <c r="E24" s="15" t="s">
        <v>129</v>
      </c>
      <c r="F24" s="15" t="s">
        <v>426</v>
      </c>
      <c r="G24" s="16">
        <v>67.4</v>
      </c>
      <c r="H24" s="12">
        <v>85.2</v>
      </c>
      <c r="I24" s="13">
        <f t="shared" si="0"/>
        <v>76.30000000000001</v>
      </c>
      <c r="J24" s="3"/>
    </row>
    <row r="25" spans="1:10" ht="30" customHeight="1">
      <c r="A25" s="2">
        <v>23</v>
      </c>
      <c r="B25" s="10" t="s">
        <v>879</v>
      </c>
      <c r="C25" s="15" t="s">
        <v>451</v>
      </c>
      <c r="D25" s="15" t="s">
        <v>452</v>
      </c>
      <c r="E25" s="15" t="s">
        <v>129</v>
      </c>
      <c r="F25" s="15" t="s">
        <v>426</v>
      </c>
      <c r="G25" s="16">
        <v>71.5</v>
      </c>
      <c r="H25" s="12">
        <v>80.6</v>
      </c>
      <c r="I25" s="13">
        <f t="shared" si="0"/>
        <v>76.05</v>
      </c>
      <c r="J25" s="3"/>
    </row>
    <row r="26" spans="1:10" ht="30" customHeight="1">
      <c r="A26" s="2">
        <v>24</v>
      </c>
      <c r="B26" s="10" t="s">
        <v>870</v>
      </c>
      <c r="C26" s="15" t="s">
        <v>469</v>
      </c>
      <c r="D26" s="15" t="s">
        <v>470</v>
      </c>
      <c r="E26" s="15" t="s">
        <v>129</v>
      </c>
      <c r="F26" s="15" t="s">
        <v>426</v>
      </c>
      <c r="G26" s="16">
        <v>67.9</v>
      </c>
      <c r="H26" s="12">
        <v>84</v>
      </c>
      <c r="I26" s="13">
        <f t="shared" si="0"/>
        <v>75.95</v>
      </c>
      <c r="J26" s="3"/>
    </row>
    <row r="27" spans="1:10" ht="30" customHeight="1">
      <c r="A27" s="2">
        <v>25</v>
      </c>
      <c r="B27" s="10" t="s">
        <v>843</v>
      </c>
      <c r="C27" s="15" t="s">
        <v>477</v>
      </c>
      <c r="D27" s="15" t="s">
        <v>1</v>
      </c>
      <c r="E27" s="15" t="s">
        <v>129</v>
      </c>
      <c r="F27" s="15" t="s">
        <v>426</v>
      </c>
      <c r="G27" s="16">
        <v>67.1</v>
      </c>
      <c r="H27" s="12">
        <v>83.8</v>
      </c>
      <c r="I27" s="13">
        <f t="shared" si="0"/>
        <v>75.44999999999999</v>
      </c>
      <c r="J27" s="3"/>
    </row>
    <row r="28" spans="1:10" ht="30" customHeight="1">
      <c r="A28" s="2">
        <v>26</v>
      </c>
      <c r="B28" s="10" t="s">
        <v>868</v>
      </c>
      <c r="C28" s="15" t="s">
        <v>467</v>
      </c>
      <c r="D28" s="15" t="s">
        <v>468</v>
      </c>
      <c r="E28" s="15" t="s">
        <v>129</v>
      </c>
      <c r="F28" s="15" t="s">
        <v>426</v>
      </c>
      <c r="G28" s="16">
        <v>68.5</v>
      </c>
      <c r="H28" s="12">
        <v>81.8</v>
      </c>
      <c r="I28" s="13">
        <f t="shared" si="0"/>
        <v>75.15</v>
      </c>
      <c r="J28" s="3"/>
    </row>
    <row r="29" spans="1:10" ht="30" customHeight="1">
      <c r="A29" s="2">
        <v>27</v>
      </c>
      <c r="B29" s="10" t="s">
        <v>850</v>
      </c>
      <c r="C29" s="15" t="s">
        <v>465</v>
      </c>
      <c r="D29" s="15" t="s">
        <v>466</v>
      </c>
      <c r="E29" s="15" t="s">
        <v>129</v>
      </c>
      <c r="F29" s="15" t="s">
        <v>426</v>
      </c>
      <c r="G29" s="16">
        <v>68.6</v>
      </c>
      <c r="H29" s="12">
        <v>81.4</v>
      </c>
      <c r="I29" s="13">
        <f t="shared" si="0"/>
        <v>75</v>
      </c>
      <c r="J29" s="3"/>
    </row>
    <row r="30" spans="1:10" ht="30" customHeight="1">
      <c r="A30" s="2">
        <v>28</v>
      </c>
      <c r="B30" s="10" t="s">
        <v>877</v>
      </c>
      <c r="C30" s="15" t="s">
        <v>484</v>
      </c>
      <c r="D30" s="15" t="s">
        <v>485</v>
      </c>
      <c r="E30" s="15" t="s">
        <v>129</v>
      </c>
      <c r="F30" s="15" t="s">
        <v>426</v>
      </c>
      <c r="G30" s="16">
        <v>65.8</v>
      </c>
      <c r="H30" s="12">
        <v>83.4</v>
      </c>
      <c r="I30" s="13">
        <f t="shared" si="0"/>
        <v>74.6</v>
      </c>
      <c r="J30" s="3"/>
    </row>
    <row r="31" spans="1:10" ht="30" customHeight="1">
      <c r="A31" s="2">
        <v>29</v>
      </c>
      <c r="B31" s="10" t="s">
        <v>849</v>
      </c>
      <c r="C31" s="15" t="s">
        <v>475</v>
      </c>
      <c r="D31" s="15" t="s">
        <v>476</v>
      </c>
      <c r="E31" s="15" t="s">
        <v>129</v>
      </c>
      <c r="F31" s="15" t="s">
        <v>426</v>
      </c>
      <c r="G31" s="16">
        <v>67.4</v>
      </c>
      <c r="H31" s="12">
        <v>81.4</v>
      </c>
      <c r="I31" s="13">
        <f t="shared" si="0"/>
        <v>74.4</v>
      </c>
      <c r="J31" s="3"/>
    </row>
    <row r="32" spans="1:10" ht="30" customHeight="1">
      <c r="A32" s="2">
        <v>30</v>
      </c>
      <c r="B32" s="10" t="s">
        <v>852</v>
      </c>
      <c r="C32" s="15" t="s">
        <v>490</v>
      </c>
      <c r="D32" s="15" t="s">
        <v>491</v>
      </c>
      <c r="E32" s="15" t="s">
        <v>129</v>
      </c>
      <c r="F32" s="15" t="s">
        <v>426</v>
      </c>
      <c r="G32" s="16">
        <v>64.9</v>
      </c>
      <c r="H32" s="12">
        <v>82.2</v>
      </c>
      <c r="I32" s="13">
        <f t="shared" si="0"/>
        <v>73.55000000000001</v>
      </c>
      <c r="J32" s="3"/>
    </row>
    <row r="33" spans="1:10" ht="30" customHeight="1">
      <c r="A33" s="2">
        <v>31</v>
      </c>
      <c r="B33" s="10" t="s">
        <v>858</v>
      </c>
      <c r="C33" s="15" t="s">
        <v>486</v>
      </c>
      <c r="D33" s="15" t="s">
        <v>487</v>
      </c>
      <c r="E33" s="15" t="s">
        <v>129</v>
      </c>
      <c r="F33" s="15" t="s">
        <v>426</v>
      </c>
      <c r="G33" s="16">
        <v>65.3</v>
      </c>
      <c r="H33" s="12">
        <v>81.8</v>
      </c>
      <c r="I33" s="13">
        <f t="shared" si="0"/>
        <v>73.55</v>
      </c>
      <c r="J33" s="3"/>
    </row>
    <row r="34" spans="1:10" ht="30" customHeight="1">
      <c r="A34" s="2">
        <v>32</v>
      </c>
      <c r="B34" s="10" t="s">
        <v>861</v>
      </c>
      <c r="C34" s="15" t="s">
        <v>480</v>
      </c>
      <c r="D34" s="15" t="s">
        <v>481</v>
      </c>
      <c r="E34" s="15" t="s">
        <v>129</v>
      </c>
      <c r="F34" s="15" t="s">
        <v>426</v>
      </c>
      <c r="G34" s="16">
        <v>66.4</v>
      </c>
      <c r="H34" s="12">
        <v>80.4</v>
      </c>
      <c r="I34" s="13">
        <f t="shared" si="0"/>
        <v>73.4</v>
      </c>
      <c r="J34" s="3"/>
    </row>
    <row r="35" spans="1:10" ht="30" customHeight="1">
      <c r="A35" s="2">
        <v>33</v>
      </c>
      <c r="B35" s="10" t="s">
        <v>857</v>
      </c>
      <c r="C35" s="15" t="s">
        <v>482</v>
      </c>
      <c r="D35" s="15" t="s">
        <v>483</v>
      </c>
      <c r="E35" s="15" t="s">
        <v>129</v>
      </c>
      <c r="F35" s="15" t="s">
        <v>426</v>
      </c>
      <c r="G35" s="16">
        <v>66.4</v>
      </c>
      <c r="H35" s="12">
        <v>80.4</v>
      </c>
      <c r="I35" s="13">
        <f t="shared" si="0"/>
        <v>73.4</v>
      </c>
      <c r="J35" s="3"/>
    </row>
    <row r="36" spans="1:10" ht="30" customHeight="1">
      <c r="A36" s="2">
        <v>34</v>
      </c>
      <c r="B36" s="10" t="s">
        <v>865</v>
      </c>
      <c r="C36" s="15" t="s">
        <v>478</v>
      </c>
      <c r="D36" s="15" t="s">
        <v>479</v>
      </c>
      <c r="E36" s="15" t="s">
        <v>129</v>
      </c>
      <c r="F36" s="15" t="s">
        <v>426</v>
      </c>
      <c r="G36" s="16">
        <v>67.1</v>
      </c>
      <c r="H36" s="12">
        <v>79.4</v>
      </c>
      <c r="I36" s="13">
        <f t="shared" si="0"/>
        <v>73.25</v>
      </c>
      <c r="J36" s="3"/>
    </row>
    <row r="37" spans="1:10" ht="30" customHeight="1">
      <c r="A37" s="2">
        <v>35</v>
      </c>
      <c r="B37" s="10" t="s">
        <v>907</v>
      </c>
      <c r="C37" s="15" t="s">
        <v>488</v>
      </c>
      <c r="D37" s="15" t="s">
        <v>489</v>
      </c>
      <c r="E37" s="15" t="s">
        <v>129</v>
      </c>
      <c r="F37" s="15" t="s">
        <v>426</v>
      </c>
      <c r="G37" s="16">
        <v>65.1</v>
      </c>
      <c r="H37" s="12">
        <v>80</v>
      </c>
      <c r="I37" s="13">
        <f t="shared" si="0"/>
        <v>72.55</v>
      </c>
      <c r="J37" s="3"/>
    </row>
    <row r="38" spans="1:10" ht="30" customHeight="1">
      <c r="A38" s="2">
        <v>36</v>
      </c>
      <c r="B38" s="10" t="s">
        <v>871</v>
      </c>
      <c r="C38" s="15" t="s">
        <v>443</v>
      </c>
      <c r="D38" s="15" t="s">
        <v>444</v>
      </c>
      <c r="E38" s="15" t="s">
        <v>129</v>
      </c>
      <c r="F38" s="15" t="s">
        <v>426</v>
      </c>
      <c r="G38" s="16">
        <v>73.7</v>
      </c>
      <c r="H38" s="12">
        <v>70.6</v>
      </c>
      <c r="I38" s="13">
        <f t="shared" si="0"/>
        <v>72.15</v>
      </c>
      <c r="J38" s="3"/>
    </row>
  </sheetData>
  <sheetProtection/>
  <mergeCells count="1">
    <mergeCell ref="A1:J1"/>
  </mergeCells>
  <printOptions/>
  <pageMargins left="0.37" right="0.27" top="0.54" bottom="0.37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J26"/>
  <sheetViews>
    <sheetView zoomScalePageLayoutView="0" workbookViewId="0" topLeftCell="A16">
      <selection activeCell="A15" sqref="A15:IV15"/>
    </sheetView>
  </sheetViews>
  <sheetFormatPr defaultColWidth="9.00390625" defaultRowHeight="14.25"/>
  <cols>
    <col min="1" max="1" width="5.625" style="17" customWidth="1"/>
    <col min="2" max="2" width="5.50390625" style="17" customWidth="1"/>
    <col min="3" max="3" width="12.625" style="17" customWidth="1"/>
    <col min="4" max="4" width="7.625" style="17" customWidth="1"/>
    <col min="5" max="5" width="6.375" style="17" customWidth="1"/>
    <col min="6" max="6" width="6.00390625" style="17" customWidth="1"/>
    <col min="7" max="7" width="9.50390625" style="18" customWidth="1"/>
    <col min="8" max="9" width="9.50390625" style="17" customWidth="1"/>
    <col min="10" max="10" width="14.125" style="17" customWidth="1"/>
  </cols>
  <sheetData>
    <row r="1" spans="1:10" ht="39" customHeight="1">
      <c r="A1" s="28" t="s">
        <v>910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34.5" customHeight="1">
      <c r="A2" s="14" t="s">
        <v>122</v>
      </c>
      <c r="B2" s="6" t="s">
        <v>9</v>
      </c>
      <c r="C2" s="1" t="s">
        <v>10</v>
      </c>
      <c r="D2" s="1" t="s">
        <v>123</v>
      </c>
      <c r="E2" s="1" t="s">
        <v>124</v>
      </c>
      <c r="F2" s="1" t="s">
        <v>125</v>
      </c>
      <c r="G2" s="4" t="s">
        <v>6</v>
      </c>
      <c r="H2" s="4" t="s">
        <v>7</v>
      </c>
      <c r="I2" s="4" t="s">
        <v>8</v>
      </c>
      <c r="J2" s="5" t="s">
        <v>126</v>
      </c>
    </row>
    <row r="3" spans="1:10" ht="24.75" customHeight="1">
      <c r="A3" s="2">
        <v>1</v>
      </c>
      <c r="B3" s="10" t="s">
        <v>881</v>
      </c>
      <c r="C3" s="15" t="s">
        <v>501</v>
      </c>
      <c r="D3" s="15" t="s">
        <v>502</v>
      </c>
      <c r="E3" s="15" t="s">
        <v>216</v>
      </c>
      <c r="F3" s="15" t="s">
        <v>426</v>
      </c>
      <c r="G3" s="16">
        <v>83.6</v>
      </c>
      <c r="H3" s="12">
        <v>87.4</v>
      </c>
      <c r="I3" s="13">
        <f aca="true" t="shared" si="0" ref="I3:I26">(G3+H3)/2</f>
        <v>85.5</v>
      </c>
      <c r="J3" s="19" t="s">
        <v>911</v>
      </c>
    </row>
    <row r="4" spans="1:10" ht="24.75" customHeight="1">
      <c r="A4" s="2">
        <v>2</v>
      </c>
      <c r="B4" s="10" t="s">
        <v>897</v>
      </c>
      <c r="C4" s="15" t="s">
        <v>497</v>
      </c>
      <c r="D4" s="15" t="s">
        <v>498</v>
      </c>
      <c r="E4" s="15" t="s">
        <v>216</v>
      </c>
      <c r="F4" s="15" t="s">
        <v>426</v>
      </c>
      <c r="G4" s="16">
        <v>86.4</v>
      </c>
      <c r="H4" s="12">
        <v>84.4</v>
      </c>
      <c r="I4" s="13">
        <f t="shared" si="0"/>
        <v>85.4</v>
      </c>
      <c r="J4" s="19" t="s">
        <v>911</v>
      </c>
    </row>
    <row r="5" spans="1:10" ht="24.75" customHeight="1">
      <c r="A5" s="2">
        <v>3</v>
      </c>
      <c r="B5" s="10" t="s">
        <v>899</v>
      </c>
      <c r="C5" s="15" t="s">
        <v>495</v>
      </c>
      <c r="D5" s="15" t="s">
        <v>496</v>
      </c>
      <c r="E5" s="15" t="s">
        <v>216</v>
      </c>
      <c r="F5" s="15" t="s">
        <v>426</v>
      </c>
      <c r="G5" s="16">
        <v>86.6</v>
      </c>
      <c r="H5" s="12">
        <v>82.8</v>
      </c>
      <c r="I5" s="13">
        <f t="shared" si="0"/>
        <v>84.69999999999999</v>
      </c>
      <c r="J5" s="19" t="s">
        <v>911</v>
      </c>
    </row>
    <row r="6" spans="1:10" ht="24.75" customHeight="1">
      <c r="A6" s="2">
        <v>4</v>
      </c>
      <c r="B6" s="10" t="s">
        <v>900</v>
      </c>
      <c r="C6" s="15" t="s">
        <v>499</v>
      </c>
      <c r="D6" s="15" t="s">
        <v>500</v>
      </c>
      <c r="E6" s="15" t="s">
        <v>216</v>
      </c>
      <c r="F6" s="15" t="s">
        <v>426</v>
      </c>
      <c r="G6" s="16">
        <v>85.5</v>
      </c>
      <c r="H6" s="12">
        <v>80.4</v>
      </c>
      <c r="I6" s="13">
        <f t="shared" si="0"/>
        <v>82.95</v>
      </c>
      <c r="J6" s="19" t="s">
        <v>911</v>
      </c>
    </row>
    <row r="7" spans="1:10" ht="24.75" customHeight="1">
      <c r="A7" s="2">
        <v>5</v>
      </c>
      <c r="B7" s="10" t="s">
        <v>847</v>
      </c>
      <c r="C7" s="15" t="s">
        <v>503</v>
      </c>
      <c r="D7" s="15" t="s">
        <v>358</v>
      </c>
      <c r="E7" s="15" t="s">
        <v>216</v>
      </c>
      <c r="F7" s="15" t="s">
        <v>426</v>
      </c>
      <c r="G7" s="16">
        <v>78.1</v>
      </c>
      <c r="H7" s="12">
        <v>86</v>
      </c>
      <c r="I7" s="13">
        <f t="shared" si="0"/>
        <v>82.05</v>
      </c>
      <c r="J7" s="19" t="s">
        <v>911</v>
      </c>
    </row>
    <row r="8" spans="1:10" ht="24.75" customHeight="1">
      <c r="A8" s="2">
        <v>6</v>
      </c>
      <c r="B8" s="10" t="s">
        <v>859</v>
      </c>
      <c r="C8" s="15" t="s">
        <v>504</v>
      </c>
      <c r="D8" s="15" t="s">
        <v>505</v>
      </c>
      <c r="E8" s="15" t="s">
        <v>216</v>
      </c>
      <c r="F8" s="15" t="s">
        <v>426</v>
      </c>
      <c r="G8" s="16">
        <v>75</v>
      </c>
      <c r="H8" s="12">
        <v>88.4</v>
      </c>
      <c r="I8" s="13">
        <f t="shared" si="0"/>
        <v>81.7</v>
      </c>
      <c r="J8" s="19" t="s">
        <v>911</v>
      </c>
    </row>
    <row r="9" spans="1:10" ht="24.75" customHeight="1">
      <c r="A9" s="2">
        <v>7</v>
      </c>
      <c r="B9" s="10" t="s">
        <v>878</v>
      </c>
      <c r="C9" s="15" t="s">
        <v>506</v>
      </c>
      <c r="D9" s="15" t="s">
        <v>507</v>
      </c>
      <c r="E9" s="15" t="s">
        <v>216</v>
      </c>
      <c r="F9" s="15" t="s">
        <v>426</v>
      </c>
      <c r="G9" s="16">
        <v>74.2</v>
      </c>
      <c r="H9" s="12">
        <v>85.6</v>
      </c>
      <c r="I9" s="13">
        <f t="shared" si="0"/>
        <v>79.9</v>
      </c>
      <c r="J9" s="19" t="s">
        <v>911</v>
      </c>
    </row>
    <row r="10" spans="1:10" ht="24.75" customHeight="1">
      <c r="A10" s="2">
        <v>8</v>
      </c>
      <c r="B10" s="10" t="s">
        <v>853</v>
      </c>
      <c r="C10" s="15" t="s">
        <v>514</v>
      </c>
      <c r="D10" s="15" t="s">
        <v>515</v>
      </c>
      <c r="E10" s="15" t="s">
        <v>216</v>
      </c>
      <c r="F10" s="15" t="s">
        <v>426</v>
      </c>
      <c r="G10" s="16">
        <v>71.3</v>
      </c>
      <c r="H10" s="12">
        <v>86</v>
      </c>
      <c r="I10" s="13">
        <f t="shared" si="0"/>
        <v>78.65</v>
      </c>
      <c r="J10" s="19" t="s">
        <v>911</v>
      </c>
    </row>
    <row r="11" spans="1:10" ht="24.75" customHeight="1">
      <c r="A11" s="2">
        <v>9</v>
      </c>
      <c r="B11" s="10" t="s">
        <v>896</v>
      </c>
      <c r="C11" s="15" t="s">
        <v>510</v>
      </c>
      <c r="D11" s="15" t="s">
        <v>511</v>
      </c>
      <c r="E11" s="15" t="s">
        <v>216</v>
      </c>
      <c r="F11" s="15" t="s">
        <v>426</v>
      </c>
      <c r="G11" s="16">
        <v>71.7</v>
      </c>
      <c r="H11" s="12">
        <v>85.6</v>
      </c>
      <c r="I11" s="13">
        <f t="shared" si="0"/>
        <v>78.65</v>
      </c>
      <c r="J11" s="19" t="s">
        <v>911</v>
      </c>
    </row>
    <row r="12" spans="1:10" ht="24.75" customHeight="1">
      <c r="A12" s="2">
        <v>10</v>
      </c>
      <c r="B12" s="10" t="s">
        <v>863</v>
      </c>
      <c r="C12" s="15" t="s">
        <v>508</v>
      </c>
      <c r="D12" s="15" t="s">
        <v>509</v>
      </c>
      <c r="E12" s="15" t="s">
        <v>216</v>
      </c>
      <c r="F12" s="15" t="s">
        <v>426</v>
      </c>
      <c r="G12" s="16">
        <v>72</v>
      </c>
      <c r="H12" s="12">
        <v>85</v>
      </c>
      <c r="I12" s="13">
        <f t="shared" si="0"/>
        <v>78.5</v>
      </c>
      <c r="J12" s="19" t="s">
        <v>911</v>
      </c>
    </row>
    <row r="13" spans="1:10" ht="24.75" customHeight="1">
      <c r="A13" s="2">
        <v>11</v>
      </c>
      <c r="B13" s="10" t="s">
        <v>898</v>
      </c>
      <c r="C13" s="15" t="s">
        <v>522</v>
      </c>
      <c r="D13" s="15" t="s">
        <v>523</v>
      </c>
      <c r="E13" s="15" t="s">
        <v>216</v>
      </c>
      <c r="F13" s="15" t="s">
        <v>426</v>
      </c>
      <c r="G13" s="16">
        <v>68.6</v>
      </c>
      <c r="H13" s="12">
        <v>88</v>
      </c>
      <c r="I13" s="13">
        <f t="shared" si="0"/>
        <v>78.3</v>
      </c>
      <c r="J13" s="19" t="s">
        <v>911</v>
      </c>
    </row>
    <row r="14" spans="1:10" ht="24.75" customHeight="1">
      <c r="A14" s="2">
        <v>12</v>
      </c>
      <c r="B14" s="10" t="s">
        <v>869</v>
      </c>
      <c r="C14" s="15" t="s">
        <v>516</v>
      </c>
      <c r="D14" s="15" t="s">
        <v>517</v>
      </c>
      <c r="E14" s="15" t="s">
        <v>216</v>
      </c>
      <c r="F14" s="15" t="s">
        <v>426</v>
      </c>
      <c r="G14" s="16">
        <v>71.2</v>
      </c>
      <c r="H14" s="12">
        <v>84.8</v>
      </c>
      <c r="I14" s="13">
        <f t="shared" si="0"/>
        <v>78</v>
      </c>
      <c r="J14" s="19" t="s">
        <v>911</v>
      </c>
    </row>
    <row r="15" spans="1:10" ht="24.75" customHeight="1">
      <c r="A15" s="2">
        <v>13</v>
      </c>
      <c r="B15" s="10" t="s">
        <v>851</v>
      </c>
      <c r="C15" s="15" t="s">
        <v>520</v>
      </c>
      <c r="D15" s="15" t="s">
        <v>521</v>
      </c>
      <c r="E15" s="15" t="s">
        <v>216</v>
      </c>
      <c r="F15" s="15" t="s">
        <v>426</v>
      </c>
      <c r="G15" s="16">
        <v>69.5</v>
      </c>
      <c r="H15" s="12">
        <v>85.6</v>
      </c>
      <c r="I15" s="13">
        <f t="shared" si="0"/>
        <v>77.55</v>
      </c>
      <c r="J15" s="3"/>
    </row>
    <row r="16" spans="1:10" ht="24.75" customHeight="1">
      <c r="A16" s="2">
        <v>14</v>
      </c>
      <c r="B16" s="10" t="s">
        <v>875</v>
      </c>
      <c r="C16" s="15" t="s">
        <v>512</v>
      </c>
      <c r="D16" s="15" t="s">
        <v>513</v>
      </c>
      <c r="E16" s="15" t="s">
        <v>216</v>
      </c>
      <c r="F16" s="15" t="s">
        <v>426</v>
      </c>
      <c r="G16" s="16">
        <v>71.6</v>
      </c>
      <c r="H16" s="12">
        <v>83.2</v>
      </c>
      <c r="I16" s="13">
        <f t="shared" si="0"/>
        <v>77.4</v>
      </c>
      <c r="J16" s="3"/>
    </row>
    <row r="17" spans="1:10" ht="24.75" customHeight="1">
      <c r="A17" s="2">
        <v>15</v>
      </c>
      <c r="B17" s="10" t="s">
        <v>872</v>
      </c>
      <c r="C17" s="15" t="s">
        <v>525</v>
      </c>
      <c r="D17" s="15" t="s">
        <v>526</v>
      </c>
      <c r="E17" s="15" t="s">
        <v>216</v>
      </c>
      <c r="F17" s="15" t="s">
        <v>426</v>
      </c>
      <c r="G17" s="16">
        <v>68.5</v>
      </c>
      <c r="H17" s="12">
        <v>85.8</v>
      </c>
      <c r="I17" s="13">
        <f t="shared" si="0"/>
        <v>77.15</v>
      </c>
      <c r="J17" s="3"/>
    </row>
    <row r="18" spans="1:10" ht="24.75" customHeight="1">
      <c r="A18" s="2">
        <v>16</v>
      </c>
      <c r="B18" s="10" t="s">
        <v>876</v>
      </c>
      <c r="C18" s="15" t="s">
        <v>524</v>
      </c>
      <c r="D18" s="15" t="s">
        <v>211</v>
      </c>
      <c r="E18" s="15" t="s">
        <v>216</v>
      </c>
      <c r="F18" s="15" t="s">
        <v>426</v>
      </c>
      <c r="G18" s="16">
        <v>68.6</v>
      </c>
      <c r="H18" s="12">
        <v>85.6</v>
      </c>
      <c r="I18" s="13">
        <f t="shared" si="0"/>
        <v>77.1</v>
      </c>
      <c r="J18" s="3"/>
    </row>
    <row r="19" spans="1:10" ht="24.75" customHeight="1">
      <c r="A19" s="2">
        <v>17</v>
      </c>
      <c r="B19" s="10" t="s">
        <v>884</v>
      </c>
      <c r="C19" s="15" t="s">
        <v>530</v>
      </c>
      <c r="D19" s="15" t="s">
        <v>531</v>
      </c>
      <c r="E19" s="15" t="s">
        <v>216</v>
      </c>
      <c r="F19" s="15" t="s">
        <v>426</v>
      </c>
      <c r="G19" s="16">
        <v>67.9</v>
      </c>
      <c r="H19" s="12">
        <v>85.8</v>
      </c>
      <c r="I19" s="13">
        <f t="shared" si="0"/>
        <v>76.85</v>
      </c>
      <c r="J19" s="3"/>
    </row>
    <row r="20" spans="1:10" ht="24.75" customHeight="1">
      <c r="A20" s="2">
        <v>18</v>
      </c>
      <c r="B20" s="10" t="s">
        <v>893</v>
      </c>
      <c r="C20" s="15" t="s">
        <v>529</v>
      </c>
      <c r="D20" s="15" t="s">
        <v>203</v>
      </c>
      <c r="E20" s="15" t="s">
        <v>216</v>
      </c>
      <c r="F20" s="15" t="s">
        <v>426</v>
      </c>
      <c r="G20" s="16">
        <v>68.2</v>
      </c>
      <c r="H20" s="12">
        <v>85</v>
      </c>
      <c r="I20" s="13">
        <f t="shared" si="0"/>
        <v>76.6</v>
      </c>
      <c r="J20" s="3"/>
    </row>
    <row r="21" spans="1:10" ht="24.75" customHeight="1">
      <c r="A21" s="2">
        <v>19</v>
      </c>
      <c r="B21" s="10" t="s">
        <v>892</v>
      </c>
      <c r="C21" s="15" t="s">
        <v>518</v>
      </c>
      <c r="D21" s="15" t="s">
        <v>519</v>
      </c>
      <c r="E21" s="15" t="s">
        <v>216</v>
      </c>
      <c r="F21" s="15" t="s">
        <v>426</v>
      </c>
      <c r="G21" s="16">
        <v>70</v>
      </c>
      <c r="H21" s="12">
        <v>83</v>
      </c>
      <c r="I21" s="13">
        <f t="shared" si="0"/>
        <v>76.5</v>
      </c>
      <c r="J21" s="3"/>
    </row>
    <row r="22" spans="1:10" ht="24.75" customHeight="1">
      <c r="A22" s="2">
        <v>20</v>
      </c>
      <c r="B22" s="10" t="s">
        <v>867</v>
      </c>
      <c r="C22" s="15" t="s">
        <v>536</v>
      </c>
      <c r="D22" s="15" t="s">
        <v>537</v>
      </c>
      <c r="E22" s="15" t="s">
        <v>216</v>
      </c>
      <c r="F22" s="15" t="s">
        <v>426</v>
      </c>
      <c r="G22" s="16">
        <v>67.4</v>
      </c>
      <c r="H22" s="12">
        <v>84.6</v>
      </c>
      <c r="I22" s="13">
        <f t="shared" si="0"/>
        <v>76</v>
      </c>
      <c r="J22" s="3"/>
    </row>
    <row r="23" spans="1:10" ht="24.75" customHeight="1">
      <c r="A23" s="2">
        <v>21</v>
      </c>
      <c r="B23" s="10" t="s">
        <v>894</v>
      </c>
      <c r="C23" s="15" t="s">
        <v>532</v>
      </c>
      <c r="D23" s="15" t="s">
        <v>533</v>
      </c>
      <c r="E23" s="15" t="s">
        <v>216</v>
      </c>
      <c r="F23" s="15" t="s">
        <v>426</v>
      </c>
      <c r="G23" s="16">
        <v>67.7</v>
      </c>
      <c r="H23" s="12">
        <v>83</v>
      </c>
      <c r="I23" s="13">
        <f t="shared" si="0"/>
        <v>75.35</v>
      </c>
      <c r="J23" s="3"/>
    </row>
    <row r="24" spans="1:10" ht="24.75" customHeight="1">
      <c r="A24" s="2">
        <v>22</v>
      </c>
      <c r="B24" s="10" t="s">
        <v>895</v>
      </c>
      <c r="C24" s="15" t="s">
        <v>534</v>
      </c>
      <c r="D24" s="15" t="s">
        <v>535</v>
      </c>
      <c r="E24" s="15" t="s">
        <v>216</v>
      </c>
      <c r="F24" s="15" t="s">
        <v>426</v>
      </c>
      <c r="G24" s="16">
        <v>67.7</v>
      </c>
      <c r="H24" s="12">
        <v>83</v>
      </c>
      <c r="I24" s="13">
        <f t="shared" si="0"/>
        <v>75.35</v>
      </c>
      <c r="J24" s="3"/>
    </row>
    <row r="25" spans="1:10" ht="24.75" customHeight="1">
      <c r="A25" s="2">
        <v>23</v>
      </c>
      <c r="B25" s="10" t="s">
        <v>891</v>
      </c>
      <c r="C25" s="15" t="s">
        <v>527</v>
      </c>
      <c r="D25" s="15" t="s">
        <v>528</v>
      </c>
      <c r="E25" s="15" t="s">
        <v>216</v>
      </c>
      <c r="F25" s="15" t="s">
        <v>426</v>
      </c>
      <c r="G25" s="16">
        <v>68.3</v>
      </c>
      <c r="H25" s="12">
        <v>82.2</v>
      </c>
      <c r="I25" s="13">
        <f t="shared" si="0"/>
        <v>75.25</v>
      </c>
      <c r="J25" s="3"/>
    </row>
    <row r="26" spans="1:10" ht="24.75" customHeight="1">
      <c r="A26" s="2">
        <v>24</v>
      </c>
      <c r="B26" s="10" t="s">
        <v>903</v>
      </c>
      <c r="C26" s="15" t="s">
        <v>538</v>
      </c>
      <c r="D26" s="15" t="s">
        <v>539</v>
      </c>
      <c r="E26" s="15" t="s">
        <v>216</v>
      </c>
      <c r="F26" s="15" t="s">
        <v>426</v>
      </c>
      <c r="G26" s="16">
        <v>67.2</v>
      </c>
      <c r="H26" s="12">
        <v>79</v>
      </c>
      <c r="I26" s="13">
        <f t="shared" si="0"/>
        <v>73.1</v>
      </c>
      <c r="J26" s="3"/>
    </row>
  </sheetData>
  <sheetProtection/>
  <mergeCells count="1">
    <mergeCell ref="A1:J1"/>
  </mergeCells>
  <printOptions/>
  <pageMargins left="0.37" right="0.23" top="0.8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J19"/>
  <sheetViews>
    <sheetView zoomScalePageLayoutView="0" workbookViewId="0" topLeftCell="A13">
      <selection activeCell="K18" sqref="K18"/>
    </sheetView>
  </sheetViews>
  <sheetFormatPr defaultColWidth="9.00390625" defaultRowHeight="14.25"/>
  <cols>
    <col min="1" max="1" width="6.125" style="17" customWidth="1"/>
    <col min="2" max="2" width="5.875" style="17" customWidth="1"/>
    <col min="3" max="3" width="12.50390625" style="17" customWidth="1"/>
    <col min="4" max="4" width="8.00390625" style="17" customWidth="1"/>
    <col min="5" max="5" width="5.625" style="17" customWidth="1"/>
    <col min="6" max="6" width="9.00390625" style="17" customWidth="1"/>
    <col min="7" max="8" width="9.625" style="17" customWidth="1"/>
    <col min="9" max="9" width="9.625" style="20" customWidth="1"/>
    <col min="10" max="10" width="12.50390625" style="17" customWidth="1"/>
  </cols>
  <sheetData>
    <row r="1" spans="1:10" ht="38.25" customHeight="1">
      <c r="A1" s="28" t="s">
        <v>910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38.25" customHeight="1">
      <c r="A2" s="14" t="s">
        <v>122</v>
      </c>
      <c r="B2" s="6" t="s">
        <v>9</v>
      </c>
      <c r="C2" s="1" t="s">
        <v>10</v>
      </c>
      <c r="D2" s="1" t="s">
        <v>123</v>
      </c>
      <c r="E2" s="1" t="s">
        <v>124</v>
      </c>
      <c r="F2" s="1" t="s">
        <v>125</v>
      </c>
      <c r="G2" s="4" t="s">
        <v>6</v>
      </c>
      <c r="H2" s="4" t="s">
        <v>7</v>
      </c>
      <c r="I2" s="4" t="s">
        <v>8</v>
      </c>
      <c r="J2" s="5" t="s">
        <v>126</v>
      </c>
    </row>
    <row r="3" spans="1:10" ht="30" customHeight="1">
      <c r="A3" s="2">
        <v>1</v>
      </c>
      <c r="B3" s="10" t="s">
        <v>890</v>
      </c>
      <c r="C3" s="15" t="s">
        <v>359</v>
      </c>
      <c r="D3" s="15" t="s">
        <v>360</v>
      </c>
      <c r="E3" s="15" t="s">
        <v>129</v>
      </c>
      <c r="F3" s="15" t="s">
        <v>361</v>
      </c>
      <c r="G3" s="13">
        <v>70.4</v>
      </c>
      <c r="H3" s="12">
        <v>80.2</v>
      </c>
      <c r="I3" s="13">
        <f aca="true" t="shared" si="0" ref="I3:I19">(G3+H3)/2</f>
        <v>75.30000000000001</v>
      </c>
      <c r="J3" s="19" t="s">
        <v>909</v>
      </c>
    </row>
    <row r="4" spans="1:10" ht="30" customHeight="1">
      <c r="A4" s="2">
        <v>2</v>
      </c>
      <c r="B4" s="10" t="s">
        <v>783</v>
      </c>
      <c r="C4" s="15" t="s">
        <v>370</v>
      </c>
      <c r="D4" s="15" t="s">
        <v>371</v>
      </c>
      <c r="E4" s="15" t="s">
        <v>129</v>
      </c>
      <c r="F4" s="15" t="s">
        <v>361</v>
      </c>
      <c r="G4" s="13">
        <v>62.1</v>
      </c>
      <c r="H4" s="12">
        <v>86.4</v>
      </c>
      <c r="I4" s="13">
        <f t="shared" si="0"/>
        <v>74.25</v>
      </c>
      <c r="J4" s="19" t="s">
        <v>909</v>
      </c>
    </row>
    <row r="5" spans="1:10" ht="30" customHeight="1">
      <c r="A5" s="2">
        <v>3</v>
      </c>
      <c r="B5" s="10" t="s">
        <v>877</v>
      </c>
      <c r="C5" s="15" t="s">
        <v>368</v>
      </c>
      <c r="D5" s="15" t="s">
        <v>369</v>
      </c>
      <c r="E5" s="15" t="s">
        <v>129</v>
      </c>
      <c r="F5" s="15" t="s">
        <v>361</v>
      </c>
      <c r="G5" s="13">
        <v>62.2</v>
      </c>
      <c r="H5" s="12">
        <v>85.2</v>
      </c>
      <c r="I5" s="13">
        <f t="shared" si="0"/>
        <v>73.7</v>
      </c>
      <c r="J5" s="19" t="s">
        <v>909</v>
      </c>
    </row>
    <row r="6" spans="1:10" ht="30" customHeight="1">
      <c r="A6" s="2">
        <v>4</v>
      </c>
      <c r="B6" s="10" t="s">
        <v>785</v>
      </c>
      <c r="C6" s="15" t="s">
        <v>364</v>
      </c>
      <c r="D6" s="15" t="s">
        <v>365</v>
      </c>
      <c r="E6" s="15" t="s">
        <v>129</v>
      </c>
      <c r="F6" s="15" t="s">
        <v>361</v>
      </c>
      <c r="G6" s="13">
        <v>65.2</v>
      </c>
      <c r="H6" s="12">
        <v>81.4</v>
      </c>
      <c r="I6" s="13">
        <f t="shared" si="0"/>
        <v>73.30000000000001</v>
      </c>
      <c r="J6" s="19" t="s">
        <v>909</v>
      </c>
    </row>
    <row r="7" spans="1:10" ht="30" customHeight="1">
      <c r="A7" s="2">
        <v>5</v>
      </c>
      <c r="B7" s="10" t="s">
        <v>873</v>
      </c>
      <c r="C7" s="15" t="s">
        <v>376</v>
      </c>
      <c r="D7" s="15" t="s">
        <v>377</v>
      </c>
      <c r="E7" s="15" t="s">
        <v>129</v>
      </c>
      <c r="F7" s="15" t="s">
        <v>361</v>
      </c>
      <c r="G7" s="13">
        <v>58.6</v>
      </c>
      <c r="H7" s="12">
        <v>85.8</v>
      </c>
      <c r="I7" s="13">
        <f t="shared" si="0"/>
        <v>72.2</v>
      </c>
      <c r="J7" s="19" t="s">
        <v>909</v>
      </c>
    </row>
    <row r="8" spans="1:10" ht="30" customHeight="1">
      <c r="A8" s="2">
        <v>6</v>
      </c>
      <c r="B8" s="10" t="s">
        <v>849</v>
      </c>
      <c r="C8" s="15" t="s">
        <v>372</v>
      </c>
      <c r="D8" s="15" t="s">
        <v>373</v>
      </c>
      <c r="E8" s="15" t="s">
        <v>129</v>
      </c>
      <c r="F8" s="15" t="s">
        <v>361</v>
      </c>
      <c r="G8" s="13">
        <v>59.6</v>
      </c>
      <c r="H8" s="12">
        <v>84.4</v>
      </c>
      <c r="I8" s="13">
        <f t="shared" si="0"/>
        <v>72</v>
      </c>
      <c r="J8" s="19" t="s">
        <v>909</v>
      </c>
    </row>
    <row r="9" spans="1:10" ht="30" customHeight="1">
      <c r="A9" s="2">
        <v>7</v>
      </c>
      <c r="B9" s="10" t="s">
        <v>784</v>
      </c>
      <c r="C9" s="15" t="s">
        <v>362</v>
      </c>
      <c r="D9" s="15" t="s">
        <v>363</v>
      </c>
      <c r="E9" s="15" t="s">
        <v>129</v>
      </c>
      <c r="F9" s="15" t="s">
        <v>361</v>
      </c>
      <c r="G9" s="13">
        <v>65.5</v>
      </c>
      <c r="H9" s="22">
        <v>77.8</v>
      </c>
      <c r="I9" s="13">
        <f t="shared" si="0"/>
        <v>71.65</v>
      </c>
      <c r="J9" s="19" t="s">
        <v>909</v>
      </c>
    </row>
    <row r="10" spans="1:10" ht="30" customHeight="1">
      <c r="A10" s="2">
        <v>8</v>
      </c>
      <c r="B10" s="10" t="s">
        <v>842</v>
      </c>
      <c r="C10" s="15" t="s">
        <v>378</v>
      </c>
      <c r="D10" s="15" t="s">
        <v>379</v>
      </c>
      <c r="E10" s="15" t="s">
        <v>129</v>
      </c>
      <c r="F10" s="15" t="s">
        <v>361</v>
      </c>
      <c r="G10" s="13">
        <v>57.7</v>
      </c>
      <c r="H10" s="12">
        <v>84.6</v>
      </c>
      <c r="I10" s="13">
        <f t="shared" si="0"/>
        <v>71.15</v>
      </c>
      <c r="J10" s="19" t="s">
        <v>909</v>
      </c>
    </row>
    <row r="11" spans="1:10" ht="30" customHeight="1">
      <c r="A11" s="2">
        <v>9</v>
      </c>
      <c r="B11" s="10" t="s">
        <v>786</v>
      </c>
      <c r="C11" s="15" t="s">
        <v>374</v>
      </c>
      <c r="D11" s="15" t="s">
        <v>375</v>
      </c>
      <c r="E11" s="15" t="s">
        <v>129</v>
      </c>
      <c r="F11" s="15" t="s">
        <v>361</v>
      </c>
      <c r="G11" s="13">
        <v>59.3</v>
      </c>
      <c r="H11" s="12">
        <v>82.8</v>
      </c>
      <c r="I11" s="13">
        <f t="shared" si="0"/>
        <v>71.05</v>
      </c>
      <c r="J11" s="19" t="s">
        <v>909</v>
      </c>
    </row>
    <row r="12" spans="1:10" ht="30" customHeight="1">
      <c r="A12" s="2">
        <v>10</v>
      </c>
      <c r="B12" s="10" t="s">
        <v>782</v>
      </c>
      <c r="C12" s="15" t="s">
        <v>382</v>
      </c>
      <c r="D12" s="15" t="s">
        <v>383</v>
      </c>
      <c r="E12" s="15" t="s">
        <v>129</v>
      </c>
      <c r="F12" s="15" t="s">
        <v>361</v>
      </c>
      <c r="G12" s="13">
        <v>57</v>
      </c>
      <c r="H12" s="12">
        <v>84.8</v>
      </c>
      <c r="I12" s="13">
        <f t="shared" si="0"/>
        <v>70.9</v>
      </c>
      <c r="J12" s="3"/>
    </row>
    <row r="13" spans="1:10" ht="30" customHeight="1">
      <c r="A13" s="2">
        <v>11</v>
      </c>
      <c r="B13" s="10" t="s">
        <v>780</v>
      </c>
      <c r="C13" s="15" t="s">
        <v>384</v>
      </c>
      <c r="D13" s="15" t="s">
        <v>385</v>
      </c>
      <c r="E13" s="15" t="s">
        <v>129</v>
      </c>
      <c r="F13" s="15" t="s">
        <v>361</v>
      </c>
      <c r="G13" s="13">
        <v>55.4</v>
      </c>
      <c r="H13" s="12">
        <v>82.6</v>
      </c>
      <c r="I13" s="13">
        <f t="shared" si="0"/>
        <v>69</v>
      </c>
      <c r="J13" s="3"/>
    </row>
    <row r="14" spans="1:10" ht="30" customHeight="1">
      <c r="A14" s="2">
        <v>12</v>
      </c>
      <c r="B14" s="10" t="s">
        <v>848</v>
      </c>
      <c r="C14" s="15" t="s">
        <v>380</v>
      </c>
      <c r="D14" s="15" t="s">
        <v>381</v>
      </c>
      <c r="E14" s="15" t="s">
        <v>129</v>
      </c>
      <c r="F14" s="15" t="s">
        <v>361</v>
      </c>
      <c r="G14" s="13">
        <v>57.4</v>
      </c>
      <c r="H14" s="12">
        <v>78.2</v>
      </c>
      <c r="I14" s="13">
        <f t="shared" si="0"/>
        <v>67.8</v>
      </c>
      <c r="J14" s="3"/>
    </row>
    <row r="15" spans="1:10" ht="30" customHeight="1">
      <c r="A15" s="2">
        <v>13</v>
      </c>
      <c r="B15" s="10" t="s">
        <v>886</v>
      </c>
      <c r="C15" s="15" t="s">
        <v>386</v>
      </c>
      <c r="D15" s="15" t="s">
        <v>387</v>
      </c>
      <c r="E15" s="15" t="s">
        <v>129</v>
      </c>
      <c r="F15" s="15" t="s">
        <v>361</v>
      </c>
      <c r="G15" s="13">
        <v>53.5</v>
      </c>
      <c r="H15" s="12">
        <v>77</v>
      </c>
      <c r="I15" s="13">
        <f t="shared" si="0"/>
        <v>65.25</v>
      </c>
      <c r="J15" s="3"/>
    </row>
    <row r="16" spans="1:10" ht="30" customHeight="1">
      <c r="A16" s="2">
        <v>14</v>
      </c>
      <c r="B16" s="10" t="s">
        <v>819</v>
      </c>
      <c r="C16" s="15" t="s">
        <v>392</v>
      </c>
      <c r="D16" s="15" t="s">
        <v>393</v>
      </c>
      <c r="E16" s="15" t="s">
        <v>129</v>
      </c>
      <c r="F16" s="15" t="s">
        <v>361</v>
      </c>
      <c r="G16" s="13">
        <v>48.3</v>
      </c>
      <c r="H16" s="12">
        <v>79.8</v>
      </c>
      <c r="I16" s="13">
        <f t="shared" si="0"/>
        <v>64.05</v>
      </c>
      <c r="J16" s="3"/>
    </row>
    <row r="17" spans="1:10" ht="30" customHeight="1">
      <c r="A17" s="2">
        <v>15</v>
      </c>
      <c r="B17" s="10" t="s">
        <v>781</v>
      </c>
      <c r="C17" s="15" t="s">
        <v>390</v>
      </c>
      <c r="D17" s="15" t="s">
        <v>391</v>
      </c>
      <c r="E17" s="15" t="s">
        <v>129</v>
      </c>
      <c r="F17" s="15" t="s">
        <v>361</v>
      </c>
      <c r="G17" s="13">
        <v>52</v>
      </c>
      <c r="H17" s="12">
        <v>75</v>
      </c>
      <c r="I17" s="13">
        <f t="shared" si="0"/>
        <v>63.5</v>
      </c>
      <c r="J17" s="3"/>
    </row>
    <row r="18" spans="1:10" ht="30" customHeight="1">
      <c r="A18" s="2">
        <v>16</v>
      </c>
      <c r="B18" s="10" t="s">
        <v>862</v>
      </c>
      <c r="C18" s="15" t="s">
        <v>388</v>
      </c>
      <c r="D18" s="15" t="s">
        <v>389</v>
      </c>
      <c r="E18" s="15" t="s">
        <v>129</v>
      </c>
      <c r="F18" s="15" t="s">
        <v>361</v>
      </c>
      <c r="G18" s="13">
        <v>52.7</v>
      </c>
      <c r="H18" s="12">
        <v>71.8</v>
      </c>
      <c r="I18" s="13">
        <f t="shared" si="0"/>
        <v>62.25</v>
      </c>
      <c r="J18" s="3"/>
    </row>
    <row r="19" spans="1:10" ht="30" customHeight="1">
      <c r="A19" s="2">
        <v>17</v>
      </c>
      <c r="B19" s="27" t="s">
        <v>912</v>
      </c>
      <c r="C19" s="15" t="s">
        <v>366</v>
      </c>
      <c r="D19" s="15" t="s">
        <v>367</v>
      </c>
      <c r="E19" s="15" t="s">
        <v>129</v>
      </c>
      <c r="F19" s="15" t="s">
        <v>361</v>
      </c>
      <c r="G19" s="13">
        <v>64.2</v>
      </c>
      <c r="H19" s="12">
        <v>0</v>
      </c>
      <c r="I19" s="13">
        <f t="shared" si="0"/>
        <v>32.1</v>
      </c>
      <c r="J19" s="10" t="s">
        <v>804</v>
      </c>
    </row>
  </sheetData>
  <sheetProtection/>
  <mergeCells count="1">
    <mergeCell ref="A1:J1"/>
  </mergeCells>
  <printOptions/>
  <pageMargins left="0.4" right="0.27" top="0.63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</sheetPr>
  <dimension ref="A1:J18"/>
  <sheetViews>
    <sheetView zoomScalePageLayoutView="0" workbookViewId="0" topLeftCell="A10">
      <selection activeCell="A10" sqref="A10:IV10"/>
    </sheetView>
  </sheetViews>
  <sheetFormatPr defaultColWidth="9.00390625" defaultRowHeight="14.25"/>
  <cols>
    <col min="1" max="1" width="5.75390625" style="17" customWidth="1"/>
    <col min="2" max="2" width="6.25390625" style="17" customWidth="1"/>
    <col min="3" max="3" width="10.75390625" style="17" customWidth="1"/>
    <col min="4" max="4" width="8.00390625" style="17" customWidth="1"/>
    <col min="5" max="6" width="6.25390625" style="17" customWidth="1"/>
    <col min="7" max="7" width="10.00390625" style="18" customWidth="1"/>
    <col min="8" max="9" width="10.00390625" style="17" customWidth="1"/>
    <col min="10" max="10" width="14.125" style="17" customWidth="1"/>
  </cols>
  <sheetData>
    <row r="1" spans="1:10" ht="37.5" customHeight="1">
      <c r="A1" s="28" t="s">
        <v>910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36" customHeight="1">
      <c r="A2" s="14" t="s">
        <v>122</v>
      </c>
      <c r="B2" s="6" t="s">
        <v>9</v>
      </c>
      <c r="C2" s="1" t="s">
        <v>10</v>
      </c>
      <c r="D2" s="1" t="s">
        <v>123</v>
      </c>
      <c r="E2" s="1" t="s">
        <v>124</v>
      </c>
      <c r="F2" s="1" t="s">
        <v>125</v>
      </c>
      <c r="G2" s="4" t="s">
        <v>6</v>
      </c>
      <c r="H2" s="4" t="s">
        <v>7</v>
      </c>
      <c r="I2" s="4" t="s">
        <v>8</v>
      </c>
      <c r="J2" s="5" t="s">
        <v>126</v>
      </c>
    </row>
    <row r="3" spans="1:10" ht="24.75" customHeight="1">
      <c r="A3" s="2">
        <v>1</v>
      </c>
      <c r="B3" s="10" t="s">
        <v>850</v>
      </c>
      <c r="C3" s="15" t="s">
        <v>396</v>
      </c>
      <c r="D3" s="15" t="s">
        <v>397</v>
      </c>
      <c r="E3" s="15" t="s">
        <v>216</v>
      </c>
      <c r="F3" s="15" t="s">
        <v>361</v>
      </c>
      <c r="G3" s="16">
        <v>68.4</v>
      </c>
      <c r="H3" s="12">
        <v>84.2</v>
      </c>
      <c r="I3" s="13">
        <f aca="true" t="shared" si="0" ref="I3:I18">(G3+H3)/2</f>
        <v>76.30000000000001</v>
      </c>
      <c r="J3" s="19" t="s">
        <v>909</v>
      </c>
    </row>
    <row r="4" spans="1:10" ht="24.75" customHeight="1">
      <c r="A4" s="2">
        <v>2</v>
      </c>
      <c r="B4" s="10" t="s">
        <v>882</v>
      </c>
      <c r="C4" s="15" t="s">
        <v>400</v>
      </c>
      <c r="D4" s="15" t="s">
        <v>401</v>
      </c>
      <c r="E4" s="15" t="s">
        <v>216</v>
      </c>
      <c r="F4" s="15" t="s">
        <v>361</v>
      </c>
      <c r="G4" s="16">
        <v>64</v>
      </c>
      <c r="H4" s="12">
        <v>86.2</v>
      </c>
      <c r="I4" s="13">
        <f t="shared" si="0"/>
        <v>75.1</v>
      </c>
      <c r="J4" s="19" t="s">
        <v>909</v>
      </c>
    </row>
    <row r="5" spans="1:10" ht="24.75" customHeight="1">
      <c r="A5" s="2">
        <v>3</v>
      </c>
      <c r="B5" s="10" t="s">
        <v>852</v>
      </c>
      <c r="C5" s="15" t="s">
        <v>398</v>
      </c>
      <c r="D5" s="15" t="s">
        <v>399</v>
      </c>
      <c r="E5" s="15" t="s">
        <v>216</v>
      </c>
      <c r="F5" s="15" t="s">
        <v>361</v>
      </c>
      <c r="G5" s="16">
        <v>67.7</v>
      </c>
      <c r="H5" s="12">
        <v>82</v>
      </c>
      <c r="I5" s="13">
        <f t="shared" si="0"/>
        <v>74.85</v>
      </c>
      <c r="J5" s="19" t="s">
        <v>909</v>
      </c>
    </row>
    <row r="6" spans="1:10" ht="24.75" customHeight="1">
      <c r="A6" s="2">
        <v>4</v>
      </c>
      <c r="B6" s="10" t="s">
        <v>880</v>
      </c>
      <c r="C6" s="15" t="s">
        <v>412</v>
      </c>
      <c r="D6" s="15" t="s">
        <v>413</v>
      </c>
      <c r="E6" s="15" t="s">
        <v>216</v>
      </c>
      <c r="F6" s="15" t="s">
        <v>361</v>
      </c>
      <c r="G6" s="16">
        <v>58.4</v>
      </c>
      <c r="H6" s="12">
        <v>87.2</v>
      </c>
      <c r="I6" s="13">
        <f t="shared" si="0"/>
        <v>72.8</v>
      </c>
      <c r="J6" s="19" t="s">
        <v>909</v>
      </c>
    </row>
    <row r="7" spans="1:10" ht="24.75" customHeight="1">
      <c r="A7" s="2">
        <v>5</v>
      </c>
      <c r="B7" s="10" t="s">
        <v>874</v>
      </c>
      <c r="C7" s="15" t="s">
        <v>408</v>
      </c>
      <c r="D7" s="15" t="s">
        <v>409</v>
      </c>
      <c r="E7" s="15" t="s">
        <v>216</v>
      </c>
      <c r="F7" s="15" t="s">
        <v>361</v>
      </c>
      <c r="G7" s="16">
        <v>59.3</v>
      </c>
      <c r="H7" s="12">
        <v>84.8</v>
      </c>
      <c r="I7" s="13">
        <f t="shared" si="0"/>
        <v>72.05</v>
      </c>
      <c r="J7" s="19" t="s">
        <v>909</v>
      </c>
    </row>
    <row r="8" spans="1:10" ht="24.75" customHeight="1">
      <c r="A8" s="2">
        <v>6</v>
      </c>
      <c r="B8" s="10" t="s">
        <v>857</v>
      </c>
      <c r="C8" s="15" t="s">
        <v>402</v>
      </c>
      <c r="D8" s="15" t="s">
        <v>403</v>
      </c>
      <c r="E8" s="15" t="s">
        <v>216</v>
      </c>
      <c r="F8" s="15" t="s">
        <v>361</v>
      </c>
      <c r="G8" s="16">
        <v>61.1</v>
      </c>
      <c r="H8" s="12">
        <v>82</v>
      </c>
      <c r="I8" s="13">
        <f t="shared" si="0"/>
        <v>71.55</v>
      </c>
      <c r="J8" s="19" t="s">
        <v>909</v>
      </c>
    </row>
    <row r="9" spans="1:10" ht="24.75" customHeight="1">
      <c r="A9" s="2">
        <v>7</v>
      </c>
      <c r="B9" s="10" t="s">
        <v>870</v>
      </c>
      <c r="C9" s="15" t="s">
        <v>414</v>
      </c>
      <c r="D9" s="15" t="s">
        <v>415</v>
      </c>
      <c r="E9" s="15" t="s">
        <v>216</v>
      </c>
      <c r="F9" s="15" t="s">
        <v>361</v>
      </c>
      <c r="G9" s="16">
        <v>56.1</v>
      </c>
      <c r="H9" s="12">
        <v>85.6</v>
      </c>
      <c r="I9" s="13">
        <f t="shared" si="0"/>
        <v>70.85</v>
      </c>
      <c r="J9" s="19" t="s">
        <v>909</v>
      </c>
    </row>
    <row r="10" spans="1:10" ht="24.75" customHeight="1">
      <c r="A10" s="2">
        <v>8</v>
      </c>
      <c r="B10" s="10" t="s">
        <v>885</v>
      </c>
      <c r="C10" s="15" t="s">
        <v>418</v>
      </c>
      <c r="D10" s="15" t="s">
        <v>212</v>
      </c>
      <c r="E10" s="15" t="s">
        <v>216</v>
      </c>
      <c r="F10" s="15" t="s">
        <v>361</v>
      </c>
      <c r="G10" s="16">
        <v>55.5</v>
      </c>
      <c r="H10" s="12">
        <v>85</v>
      </c>
      <c r="I10" s="13">
        <f t="shared" si="0"/>
        <v>70.25</v>
      </c>
      <c r="J10" s="19" t="s">
        <v>909</v>
      </c>
    </row>
    <row r="11" spans="1:10" ht="24.75" customHeight="1">
      <c r="A11" s="2">
        <v>9</v>
      </c>
      <c r="B11" s="10" t="s">
        <v>871</v>
      </c>
      <c r="C11" s="15" t="s">
        <v>416</v>
      </c>
      <c r="D11" s="15" t="s">
        <v>417</v>
      </c>
      <c r="E11" s="15" t="s">
        <v>216</v>
      </c>
      <c r="F11" s="15" t="s">
        <v>361</v>
      </c>
      <c r="G11" s="16">
        <v>55.9</v>
      </c>
      <c r="H11" s="12">
        <v>84.6</v>
      </c>
      <c r="I11" s="13">
        <f t="shared" si="0"/>
        <v>70.25</v>
      </c>
      <c r="J11" s="19"/>
    </row>
    <row r="12" spans="1:10" ht="24.75" customHeight="1">
      <c r="A12" s="2">
        <v>10</v>
      </c>
      <c r="B12" s="10" t="s">
        <v>868</v>
      </c>
      <c r="C12" s="15" t="s">
        <v>421</v>
      </c>
      <c r="D12" s="15" t="s">
        <v>422</v>
      </c>
      <c r="E12" s="15" t="s">
        <v>216</v>
      </c>
      <c r="F12" s="15" t="s">
        <v>361</v>
      </c>
      <c r="G12" s="16">
        <v>54.3</v>
      </c>
      <c r="H12" s="12">
        <v>83.2</v>
      </c>
      <c r="I12" s="13">
        <f t="shared" si="0"/>
        <v>68.75</v>
      </c>
      <c r="J12" s="19"/>
    </row>
    <row r="13" spans="1:10" ht="24.75" customHeight="1">
      <c r="A13" s="2">
        <v>11</v>
      </c>
      <c r="B13" s="10" t="s">
        <v>858</v>
      </c>
      <c r="C13" s="15" t="s">
        <v>419</v>
      </c>
      <c r="D13" s="15" t="s">
        <v>420</v>
      </c>
      <c r="E13" s="15" t="s">
        <v>216</v>
      </c>
      <c r="F13" s="15" t="s">
        <v>361</v>
      </c>
      <c r="G13" s="16">
        <v>54.7</v>
      </c>
      <c r="H13" s="12">
        <v>82.2</v>
      </c>
      <c r="I13" s="13">
        <f t="shared" si="0"/>
        <v>68.45</v>
      </c>
      <c r="J13" s="19"/>
    </row>
    <row r="14" spans="1:10" ht="24.75" customHeight="1">
      <c r="A14" s="2">
        <v>12</v>
      </c>
      <c r="B14" s="10" t="s">
        <v>854</v>
      </c>
      <c r="C14" s="15" t="s">
        <v>410</v>
      </c>
      <c r="D14" s="15" t="s">
        <v>411</v>
      </c>
      <c r="E14" s="15" t="s">
        <v>216</v>
      </c>
      <c r="F14" s="15" t="s">
        <v>361</v>
      </c>
      <c r="G14" s="16">
        <v>59.2</v>
      </c>
      <c r="H14" s="12">
        <v>75.6</v>
      </c>
      <c r="I14" s="13">
        <f t="shared" si="0"/>
        <v>67.4</v>
      </c>
      <c r="J14" s="19"/>
    </row>
    <row r="15" spans="1:10" ht="24.75" customHeight="1">
      <c r="A15" s="2">
        <v>13</v>
      </c>
      <c r="B15" s="10" t="s">
        <v>879</v>
      </c>
      <c r="C15" s="15" t="s">
        <v>406</v>
      </c>
      <c r="D15" s="15" t="s">
        <v>407</v>
      </c>
      <c r="E15" s="15" t="s">
        <v>216</v>
      </c>
      <c r="F15" s="15" t="s">
        <v>361</v>
      </c>
      <c r="G15" s="16">
        <v>59.9</v>
      </c>
      <c r="H15" s="12">
        <v>72.8</v>
      </c>
      <c r="I15" s="13">
        <f t="shared" si="0"/>
        <v>66.35</v>
      </c>
      <c r="J15" s="19"/>
    </row>
    <row r="16" spans="1:10" ht="24.75" customHeight="1">
      <c r="A16" s="2">
        <v>14</v>
      </c>
      <c r="B16" s="10" t="s">
        <v>843</v>
      </c>
      <c r="C16" s="15" t="s">
        <v>423</v>
      </c>
      <c r="D16" s="15" t="s">
        <v>424</v>
      </c>
      <c r="E16" s="15" t="s">
        <v>216</v>
      </c>
      <c r="F16" s="15" t="s">
        <v>361</v>
      </c>
      <c r="G16" s="16">
        <v>51.8</v>
      </c>
      <c r="H16" s="12">
        <v>79.8</v>
      </c>
      <c r="I16" s="13">
        <f t="shared" si="0"/>
        <v>65.8</v>
      </c>
      <c r="J16" s="19"/>
    </row>
    <row r="17" spans="1:10" ht="24.75" customHeight="1">
      <c r="A17" s="2">
        <v>15</v>
      </c>
      <c r="B17" s="10"/>
      <c r="C17" s="15" t="s">
        <v>394</v>
      </c>
      <c r="D17" s="15" t="s">
        <v>395</v>
      </c>
      <c r="E17" s="15" t="s">
        <v>216</v>
      </c>
      <c r="F17" s="15" t="s">
        <v>361</v>
      </c>
      <c r="G17" s="16">
        <v>72.6</v>
      </c>
      <c r="H17" s="12">
        <v>0</v>
      </c>
      <c r="I17" s="13">
        <f t="shared" si="0"/>
        <v>36.3</v>
      </c>
      <c r="J17" s="10" t="s">
        <v>804</v>
      </c>
    </row>
    <row r="18" spans="1:10" ht="24.75" customHeight="1">
      <c r="A18" s="2">
        <v>16</v>
      </c>
      <c r="B18" s="10"/>
      <c r="C18" s="15" t="s">
        <v>404</v>
      </c>
      <c r="D18" s="15" t="s">
        <v>405</v>
      </c>
      <c r="E18" s="15" t="s">
        <v>216</v>
      </c>
      <c r="F18" s="15" t="s">
        <v>361</v>
      </c>
      <c r="G18" s="16">
        <v>60.4</v>
      </c>
      <c r="H18" s="12">
        <v>0</v>
      </c>
      <c r="I18" s="13">
        <f t="shared" si="0"/>
        <v>30.2</v>
      </c>
      <c r="J18" s="10" t="s">
        <v>804</v>
      </c>
    </row>
  </sheetData>
  <sheetProtection/>
  <mergeCells count="1">
    <mergeCell ref="A1:J1"/>
  </mergeCells>
  <printOptions/>
  <pageMargins left="0.42" right="0.27" top="0.46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</sheetPr>
  <dimension ref="A1:J37"/>
  <sheetViews>
    <sheetView zoomScalePageLayoutView="0" workbookViewId="0" topLeftCell="A31">
      <selection activeCell="K7" sqref="K7"/>
    </sheetView>
  </sheetViews>
  <sheetFormatPr defaultColWidth="9.00390625" defaultRowHeight="14.25"/>
  <cols>
    <col min="1" max="2" width="5.50390625" style="17" customWidth="1"/>
    <col min="3" max="3" width="10.75390625" style="17" customWidth="1"/>
    <col min="4" max="4" width="9.00390625" style="17" customWidth="1"/>
    <col min="5" max="6" width="6.25390625" style="17" customWidth="1"/>
    <col min="7" max="7" width="9.75390625" style="18" customWidth="1"/>
    <col min="8" max="9" width="9.75390625" style="17" customWidth="1"/>
    <col min="10" max="10" width="15.125" style="17" customWidth="1"/>
  </cols>
  <sheetData>
    <row r="1" spans="1:10" ht="39" customHeight="1">
      <c r="A1" s="28" t="s">
        <v>910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31.5" customHeight="1">
      <c r="A2" s="14" t="s">
        <v>122</v>
      </c>
      <c r="B2" s="6" t="s">
        <v>9</v>
      </c>
      <c r="C2" s="1" t="s">
        <v>10</v>
      </c>
      <c r="D2" s="1" t="s">
        <v>123</v>
      </c>
      <c r="E2" s="1" t="s">
        <v>124</v>
      </c>
      <c r="F2" s="1" t="s">
        <v>125</v>
      </c>
      <c r="G2" s="4" t="s">
        <v>6</v>
      </c>
      <c r="H2" s="4" t="s">
        <v>7</v>
      </c>
      <c r="I2" s="4" t="s">
        <v>8</v>
      </c>
      <c r="J2" s="5" t="s">
        <v>126</v>
      </c>
    </row>
    <row r="3" spans="1:10" ht="30" customHeight="1">
      <c r="A3" s="2">
        <v>1</v>
      </c>
      <c r="B3" s="10" t="s">
        <v>877</v>
      </c>
      <c r="C3" s="15" t="s">
        <v>22</v>
      </c>
      <c r="D3" s="15" t="s">
        <v>23</v>
      </c>
      <c r="E3" s="15" t="s">
        <v>129</v>
      </c>
      <c r="F3" s="15" t="s">
        <v>15</v>
      </c>
      <c r="G3" s="16">
        <v>74.6</v>
      </c>
      <c r="H3" s="12">
        <v>85</v>
      </c>
      <c r="I3" s="13">
        <f aca="true" t="shared" si="0" ref="I3:I37">(G3+H3)/2</f>
        <v>79.8</v>
      </c>
      <c r="J3" s="19" t="s">
        <v>909</v>
      </c>
    </row>
    <row r="4" spans="1:10" ht="30" customHeight="1">
      <c r="A4" s="2">
        <v>2</v>
      </c>
      <c r="B4" s="10" t="s">
        <v>843</v>
      </c>
      <c r="C4" s="15" t="s">
        <v>18</v>
      </c>
      <c r="D4" s="15" t="s">
        <v>19</v>
      </c>
      <c r="E4" s="15" t="s">
        <v>129</v>
      </c>
      <c r="F4" s="15" t="s">
        <v>15</v>
      </c>
      <c r="G4" s="16">
        <v>76.1</v>
      </c>
      <c r="H4" s="12">
        <v>83.4</v>
      </c>
      <c r="I4" s="13">
        <f t="shared" si="0"/>
        <v>79.75</v>
      </c>
      <c r="J4" s="19" t="s">
        <v>909</v>
      </c>
    </row>
    <row r="5" spans="1:10" ht="30" customHeight="1">
      <c r="A5" s="2">
        <v>3</v>
      </c>
      <c r="B5" s="10" t="s">
        <v>848</v>
      </c>
      <c r="C5" s="15" t="s">
        <v>16</v>
      </c>
      <c r="D5" s="15" t="s">
        <v>17</v>
      </c>
      <c r="E5" s="15" t="s">
        <v>129</v>
      </c>
      <c r="F5" s="15" t="s">
        <v>15</v>
      </c>
      <c r="G5" s="16">
        <v>78.7</v>
      </c>
      <c r="H5" s="12">
        <v>80</v>
      </c>
      <c r="I5" s="13">
        <f t="shared" si="0"/>
        <v>79.35</v>
      </c>
      <c r="J5" s="19" t="s">
        <v>909</v>
      </c>
    </row>
    <row r="6" spans="1:10" ht="30" customHeight="1">
      <c r="A6" s="2">
        <v>4</v>
      </c>
      <c r="B6" s="10" t="s">
        <v>858</v>
      </c>
      <c r="C6" s="15" t="s">
        <v>47</v>
      </c>
      <c r="D6" s="15" t="s">
        <v>493</v>
      </c>
      <c r="E6" s="15" t="s">
        <v>129</v>
      </c>
      <c r="F6" s="15" t="s">
        <v>15</v>
      </c>
      <c r="G6" s="16">
        <v>70.8</v>
      </c>
      <c r="H6" s="12">
        <v>87</v>
      </c>
      <c r="I6" s="13">
        <f t="shared" si="0"/>
        <v>78.9</v>
      </c>
      <c r="J6" s="19" t="s">
        <v>909</v>
      </c>
    </row>
    <row r="7" spans="1:10" ht="30" customHeight="1">
      <c r="A7" s="2">
        <v>5</v>
      </c>
      <c r="B7" s="10" t="s">
        <v>865</v>
      </c>
      <c r="C7" s="15" t="s">
        <v>26</v>
      </c>
      <c r="D7" s="15" t="s">
        <v>27</v>
      </c>
      <c r="E7" s="15" t="s">
        <v>129</v>
      </c>
      <c r="F7" s="15" t="s">
        <v>15</v>
      </c>
      <c r="G7" s="16">
        <v>73.3</v>
      </c>
      <c r="H7" s="12">
        <v>84.2</v>
      </c>
      <c r="I7" s="13">
        <f t="shared" si="0"/>
        <v>78.75</v>
      </c>
      <c r="J7" s="19" t="s">
        <v>909</v>
      </c>
    </row>
    <row r="8" spans="1:10" ht="30" customHeight="1">
      <c r="A8" s="2">
        <v>6</v>
      </c>
      <c r="B8" s="10" t="s">
        <v>784</v>
      </c>
      <c r="C8" s="15" t="s">
        <v>50</v>
      </c>
      <c r="D8" s="15" t="s">
        <v>211</v>
      </c>
      <c r="E8" s="15" t="s">
        <v>129</v>
      </c>
      <c r="F8" s="15" t="s">
        <v>15</v>
      </c>
      <c r="G8" s="16">
        <v>70</v>
      </c>
      <c r="H8" s="12">
        <v>87</v>
      </c>
      <c r="I8" s="13">
        <f t="shared" si="0"/>
        <v>78.5</v>
      </c>
      <c r="J8" s="19" t="s">
        <v>909</v>
      </c>
    </row>
    <row r="9" spans="1:10" ht="30" customHeight="1">
      <c r="A9" s="2">
        <v>7</v>
      </c>
      <c r="B9" s="10" t="s">
        <v>783</v>
      </c>
      <c r="C9" s="15" t="s">
        <v>39</v>
      </c>
      <c r="D9" s="15" t="s">
        <v>40</v>
      </c>
      <c r="E9" s="15" t="s">
        <v>129</v>
      </c>
      <c r="F9" s="15" t="s">
        <v>15</v>
      </c>
      <c r="G9" s="16">
        <v>71.2</v>
      </c>
      <c r="H9" s="12">
        <v>85.2</v>
      </c>
      <c r="I9" s="13">
        <f t="shared" si="0"/>
        <v>78.2</v>
      </c>
      <c r="J9" s="19" t="s">
        <v>909</v>
      </c>
    </row>
    <row r="10" spans="1:10" ht="30" customHeight="1">
      <c r="A10" s="2">
        <v>8</v>
      </c>
      <c r="B10" s="10" t="s">
        <v>885</v>
      </c>
      <c r="C10" s="15" t="s">
        <v>28</v>
      </c>
      <c r="D10" s="15" t="s">
        <v>29</v>
      </c>
      <c r="E10" s="15" t="s">
        <v>129</v>
      </c>
      <c r="F10" s="15" t="s">
        <v>15</v>
      </c>
      <c r="G10" s="16">
        <v>73.2</v>
      </c>
      <c r="H10" s="12">
        <v>82.6</v>
      </c>
      <c r="I10" s="13">
        <f t="shared" si="0"/>
        <v>77.9</v>
      </c>
      <c r="J10" s="19" t="s">
        <v>909</v>
      </c>
    </row>
    <row r="11" spans="1:10" ht="30" customHeight="1">
      <c r="A11" s="2">
        <v>9</v>
      </c>
      <c r="B11" s="10" t="s">
        <v>854</v>
      </c>
      <c r="C11" s="15" t="s">
        <v>48</v>
      </c>
      <c r="D11" s="15" t="s">
        <v>49</v>
      </c>
      <c r="E11" s="15" t="s">
        <v>129</v>
      </c>
      <c r="F11" s="15" t="s">
        <v>15</v>
      </c>
      <c r="G11" s="16">
        <v>70.5</v>
      </c>
      <c r="H11" s="12">
        <v>83.2</v>
      </c>
      <c r="I11" s="13">
        <f t="shared" si="0"/>
        <v>76.85</v>
      </c>
      <c r="J11" s="19" t="s">
        <v>909</v>
      </c>
    </row>
    <row r="12" spans="1:10" ht="30" customHeight="1">
      <c r="A12" s="2">
        <v>10</v>
      </c>
      <c r="B12" s="10" t="s">
        <v>782</v>
      </c>
      <c r="C12" s="15" t="s">
        <v>35</v>
      </c>
      <c r="D12" s="15" t="s">
        <v>36</v>
      </c>
      <c r="E12" s="15" t="s">
        <v>129</v>
      </c>
      <c r="F12" s="15" t="s">
        <v>15</v>
      </c>
      <c r="G12" s="16">
        <v>71.4</v>
      </c>
      <c r="H12" s="12">
        <v>82.2</v>
      </c>
      <c r="I12" s="13">
        <f t="shared" si="0"/>
        <v>76.80000000000001</v>
      </c>
      <c r="J12" s="19" t="s">
        <v>909</v>
      </c>
    </row>
    <row r="13" spans="1:10" ht="30" customHeight="1">
      <c r="A13" s="2">
        <v>11</v>
      </c>
      <c r="B13" s="10" t="s">
        <v>880</v>
      </c>
      <c r="C13" s="15" t="s">
        <v>53</v>
      </c>
      <c r="D13" s="15" t="s">
        <v>0</v>
      </c>
      <c r="E13" s="15" t="s">
        <v>129</v>
      </c>
      <c r="F13" s="15" t="s">
        <v>15</v>
      </c>
      <c r="G13" s="16">
        <v>69.9</v>
      </c>
      <c r="H13" s="12">
        <v>83.4</v>
      </c>
      <c r="I13" s="13">
        <f t="shared" si="0"/>
        <v>76.65</v>
      </c>
      <c r="J13" s="19" t="s">
        <v>909</v>
      </c>
    </row>
    <row r="14" spans="1:10" ht="30" customHeight="1">
      <c r="A14" s="2">
        <v>12</v>
      </c>
      <c r="B14" s="10" t="s">
        <v>855</v>
      </c>
      <c r="C14" s="15" t="s">
        <v>33</v>
      </c>
      <c r="D14" s="15" t="s">
        <v>34</v>
      </c>
      <c r="E14" s="15" t="s">
        <v>129</v>
      </c>
      <c r="F14" s="15" t="s">
        <v>15</v>
      </c>
      <c r="G14" s="16">
        <v>72.3</v>
      </c>
      <c r="H14" s="12">
        <v>81</v>
      </c>
      <c r="I14" s="13">
        <f t="shared" si="0"/>
        <v>76.65</v>
      </c>
      <c r="J14" s="19" t="s">
        <v>909</v>
      </c>
    </row>
    <row r="15" spans="1:10" ht="30" customHeight="1">
      <c r="A15" s="2">
        <v>13</v>
      </c>
      <c r="B15" s="10" t="s">
        <v>862</v>
      </c>
      <c r="C15" s="15" t="s">
        <v>41</v>
      </c>
      <c r="D15" s="15" t="s">
        <v>42</v>
      </c>
      <c r="E15" s="15" t="s">
        <v>129</v>
      </c>
      <c r="F15" s="15" t="s">
        <v>15</v>
      </c>
      <c r="G15" s="16">
        <v>71</v>
      </c>
      <c r="H15" s="12">
        <v>82</v>
      </c>
      <c r="I15" s="13">
        <f t="shared" si="0"/>
        <v>76.5</v>
      </c>
      <c r="J15" s="19" t="s">
        <v>909</v>
      </c>
    </row>
    <row r="16" spans="1:10" ht="30" customHeight="1">
      <c r="A16" s="2">
        <v>14</v>
      </c>
      <c r="B16" s="10" t="s">
        <v>857</v>
      </c>
      <c r="C16" s="15" t="s">
        <v>43</v>
      </c>
      <c r="D16" s="15" t="s">
        <v>44</v>
      </c>
      <c r="E16" s="15" t="s">
        <v>129</v>
      </c>
      <c r="F16" s="15" t="s">
        <v>15</v>
      </c>
      <c r="G16" s="16">
        <v>71</v>
      </c>
      <c r="H16" s="12">
        <v>81.8</v>
      </c>
      <c r="I16" s="13">
        <f t="shared" si="0"/>
        <v>76.4</v>
      </c>
      <c r="J16" s="19" t="s">
        <v>909</v>
      </c>
    </row>
    <row r="17" spans="1:10" ht="30" customHeight="1">
      <c r="A17" s="2">
        <v>15</v>
      </c>
      <c r="B17" s="10" t="s">
        <v>786</v>
      </c>
      <c r="C17" s="15" t="s">
        <v>59</v>
      </c>
      <c r="D17" s="15" t="s">
        <v>60</v>
      </c>
      <c r="E17" s="15" t="s">
        <v>129</v>
      </c>
      <c r="F17" s="15" t="s">
        <v>15</v>
      </c>
      <c r="G17" s="16">
        <v>67.7</v>
      </c>
      <c r="H17" s="12">
        <v>84.8</v>
      </c>
      <c r="I17" s="13">
        <f t="shared" si="0"/>
        <v>76.25</v>
      </c>
      <c r="J17" s="19" t="s">
        <v>909</v>
      </c>
    </row>
    <row r="18" spans="1:10" ht="30" customHeight="1">
      <c r="A18" s="2">
        <v>16</v>
      </c>
      <c r="B18" s="10" t="s">
        <v>871</v>
      </c>
      <c r="C18" s="15" t="s">
        <v>54</v>
      </c>
      <c r="D18" s="15" t="s">
        <v>55</v>
      </c>
      <c r="E18" s="15" t="s">
        <v>129</v>
      </c>
      <c r="F18" s="15" t="s">
        <v>15</v>
      </c>
      <c r="G18" s="16">
        <v>69.1</v>
      </c>
      <c r="H18" s="12">
        <v>82.8</v>
      </c>
      <c r="I18" s="13">
        <f t="shared" si="0"/>
        <v>75.94999999999999</v>
      </c>
      <c r="J18" s="19" t="s">
        <v>909</v>
      </c>
    </row>
    <row r="19" spans="1:10" ht="30" customHeight="1">
      <c r="A19" s="2">
        <v>17</v>
      </c>
      <c r="B19" s="10" t="s">
        <v>861</v>
      </c>
      <c r="C19" s="15" t="s">
        <v>37</v>
      </c>
      <c r="D19" s="15" t="s">
        <v>38</v>
      </c>
      <c r="E19" s="15" t="s">
        <v>129</v>
      </c>
      <c r="F19" s="15" t="s">
        <v>15</v>
      </c>
      <c r="G19" s="16">
        <v>71.3</v>
      </c>
      <c r="H19" s="12">
        <v>80.6</v>
      </c>
      <c r="I19" s="13">
        <f t="shared" si="0"/>
        <v>75.94999999999999</v>
      </c>
      <c r="J19" s="19" t="s">
        <v>909</v>
      </c>
    </row>
    <row r="20" spans="1:10" ht="30" customHeight="1">
      <c r="A20" s="2">
        <v>18</v>
      </c>
      <c r="B20" s="10" t="s">
        <v>874</v>
      </c>
      <c r="C20" s="15" t="s">
        <v>51</v>
      </c>
      <c r="D20" s="15" t="s">
        <v>52</v>
      </c>
      <c r="E20" s="15" t="s">
        <v>129</v>
      </c>
      <c r="F20" s="15" t="s">
        <v>15</v>
      </c>
      <c r="G20" s="16">
        <v>70</v>
      </c>
      <c r="H20" s="12">
        <v>81.4</v>
      </c>
      <c r="I20" s="13">
        <f t="shared" si="0"/>
        <v>75.7</v>
      </c>
      <c r="J20" s="19" t="s">
        <v>909</v>
      </c>
    </row>
    <row r="21" spans="1:10" ht="30" customHeight="1">
      <c r="A21" s="2">
        <v>19</v>
      </c>
      <c r="B21" s="10" t="s">
        <v>873</v>
      </c>
      <c r="C21" s="15" t="s">
        <v>24</v>
      </c>
      <c r="D21" s="15" t="s">
        <v>25</v>
      </c>
      <c r="E21" s="15" t="s">
        <v>129</v>
      </c>
      <c r="F21" s="15" t="s">
        <v>15</v>
      </c>
      <c r="G21" s="16">
        <v>73.6</v>
      </c>
      <c r="H21" s="12">
        <v>77.8</v>
      </c>
      <c r="I21" s="13">
        <f t="shared" si="0"/>
        <v>75.69999999999999</v>
      </c>
      <c r="J21" s="3"/>
    </row>
    <row r="22" spans="1:10" ht="30" customHeight="1">
      <c r="A22" s="2">
        <v>20</v>
      </c>
      <c r="B22" s="10" t="s">
        <v>849</v>
      </c>
      <c r="C22" s="15" t="s">
        <v>61</v>
      </c>
      <c r="D22" s="15" t="s">
        <v>62</v>
      </c>
      <c r="E22" s="15" t="s">
        <v>129</v>
      </c>
      <c r="F22" s="15" t="s">
        <v>15</v>
      </c>
      <c r="G22" s="16">
        <v>67.5</v>
      </c>
      <c r="H22" s="12">
        <v>83.4</v>
      </c>
      <c r="I22" s="13">
        <f t="shared" si="0"/>
        <v>75.45</v>
      </c>
      <c r="J22" s="3"/>
    </row>
    <row r="23" spans="1:10" ht="30" customHeight="1">
      <c r="A23" s="2">
        <v>21</v>
      </c>
      <c r="B23" s="10" t="s">
        <v>785</v>
      </c>
      <c r="C23" s="15" t="s">
        <v>45</v>
      </c>
      <c r="D23" s="15" t="s">
        <v>46</v>
      </c>
      <c r="E23" s="15" t="s">
        <v>129</v>
      </c>
      <c r="F23" s="15" t="s">
        <v>15</v>
      </c>
      <c r="G23" s="16">
        <v>70.9</v>
      </c>
      <c r="H23" s="12">
        <v>79</v>
      </c>
      <c r="I23" s="13">
        <f t="shared" si="0"/>
        <v>74.95</v>
      </c>
      <c r="J23" s="3"/>
    </row>
    <row r="24" spans="1:10" ht="30" customHeight="1">
      <c r="A24" s="2">
        <v>22</v>
      </c>
      <c r="B24" s="10" t="s">
        <v>882</v>
      </c>
      <c r="C24" s="15" t="s">
        <v>63</v>
      </c>
      <c r="D24" s="15" t="s">
        <v>64</v>
      </c>
      <c r="E24" s="15" t="s">
        <v>129</v>
      </c>
      <c r="F24" s="15" t="s">
        <v>15</v>
      </c>
      <c r="G24" s="16">
        <v>67.4</v>
      </c>
      <c r="H24" s="12">
        <v>82.4</v>
      </c>
      <c r="I24" s="13">
        <f t="shared" si="0"/>
        <v>74.9</v>
      </c>
      <c r="J24" s="3"/>
    </row>
    <row r="25" spans="1:10" ht="30" customHeight="1">
      <c r="A25" s="2">
        <v>23</v>
      </c>
      <c r="B25" s="10" t="s">
        <v>840</v>
      </c>
      <c r="C25" s="15" t="s">
        <v>30</v>
      </c>
      <c r="D25" s="15" t="s">
        <v>2</v>
      </c>
      <c r="E25" s="15" t="s">
        <v>129</v>
      </c>
      <c r="F25" s="15" t="s">
        <v>15</v>
      </c>
      <c r="G25" s="16">
        <v>72.7</v>
      </c>
      <c r="H25" s="12">
        <v>77</v>
      </c>
      <c r="I25" s="13">
        <f t="shared" si="0"/>
        <v>74.85</v>
      </c>
      <c r="J25" s="3"/>
    </row>
    <row r="26" spans="1:10" ht="30" customHeight="1">
      <c r="A26" s="2">
        <v>24</v>
      </c>
      <c r="B26" s="10" t="s">
        <v>845</v>
      </c>
      <c r="C26" s="15" t="s">
        <v>31</v>
      </c>
      <c r="D26" s="15" t="s">
        <v>32</v>
      </c>
      <c r="E26" s="15" t="s">
        <v>129</v>
      </c>
      <c r="F26" s="15" t="s">
        <v>15</v>
      </c>
      <c r="G26" s="16">
        <v>72.3</v>
      </c>
      <c r="H26" s="12">
        <v>76.8</v>
      </c>
      <c r="I26" s="13">
        <f t="shared" si="0"/>
        <v>74.55</v>
      </c>
      <c r="J26" s="3"/>
    </row>
    <row r="27" spans="1:10" ht="30" customHeight="1">
      <c r="A27" s="2">
        <v>25</v>
      </c>
      <c r="B27" s="10" t="s">
        <v>852</v>
      </c>
      <c r="C27" s="15" t="s">
        <v>56</v>
      </c>
      <c r="D27" s="15" t="s">
        <v>57</v>
      </c>
      <c r="E27" s="15" t="s">
        <v>129</v>
      </c>
      <c r="F27" s="15" t="s">
        <v>15</v>
      </c>
      <c r="G27" s="16">
        <v>68.1</v>
      </c>
      <c r="H27" s="12">
        <v>80.6</v>
      </c>
      <c r="I27" s="13">
        <f t="shared" si="0"/>
        <v>74.35</v>
      </c>
      <c r="J27" s="3"/>
    </row>
    <row r="28" spans="1:10" ht="30" customHeight="1">
      <c r="A28" s="2">
        <v>26</v>
      </c>
      <c r="B28" s="10" t="s">
        <v>902</v>
      </c>
      <c r="C28" s="15" t="s">
        <v>77</v>
      </c>
      <c r="D28" s="15" t="s">
        <v>78</v>
      </c>
      <c r="E28" s="15" t="s">
        <v>129</v>
      </c>
      <c r="F28" s="15" t="s">
        <v>15</v>
      </c>
      <c r="G28" s="16">
        <v>64.9</v>
      </c>
      <c r="H28" s="12">
        <v>83.4</v>
      </c>
      <c r="I28" s="13">
        <f t="shared" si="0"/>
        <v>74.15</v>
      </c>
      <c r="J28" s="3"/>
    </row>
    <row r="29" spans="1:10" ht="30" customHeight="1">
      <c r="A29" s="2">
        <v>27</v>
      </c>
      <c r="B29" s="10" t="s">
        <v>828</v>
      </c>
      <c r="C29" s="15" t="s">
        <v>58</v>
      </c>
      <c r="D29" s="15" t="s">
        <v>205</v>
      </c>
      <c r="E29" s="15" t="s">
        <v>129</v>
      </c>
      <c r="F29" s="15" t="s">
        <v>15</v>
      </c>
      <c r="G29" s="16">
        <v>67.9</v>
      </c>
      <c r="H29" s="12">
        <v>79.6</v>
      </c>
      <c r="I29" s="13">
        <f t="shared" si="0"/>
        <v>73.75</v>
      </c>
      <c r="J29" s="3"/>
    </row>
    <row r="30" spans="1:10" ht="30" customHeight="1">
      <c r="A30" s="2">
        <v>28</v>
      </c>
      <c r="B30" s="10" t="s">
        <v>868</v>
      </c>
      <c r="C30" s="15" t="s">
        <v>72</v>
      </c>
      <c r="D30" s="15" t="s">
        <v>73</v>
      </c>
      <c r="E30" s="15" t="s">
        <v>129</v>
      </c>
      <c r="F30" s="15" t="s">
        <v>15</v>
      </c>
      <c r="G30" s="16">
        <v>66</v>
      </c>
      <c r="H30" s="12">
        <v>80.6</v>
      </c>
      <c r="I30" s="13">
        <f t="shared" si="0"/>
        <v>73.3</v>
      </c>
      <c r="J30" s="3"/>
    </row>
    <row r="31" spans="1:10" ht="30" customHeight="1">
      <c r="A31" s="2">
        <v>29</v>
      </c>
      <c r="B31" s="10" t="s">
        <v>780</v>
      </c>
      <c r="C31" s="15" t="s">
        <v>74</v>
      </c>
      <c r="D31" s="15" t="s">
        <v>75</v>
      </c>
      <c r="E31" s="15" t="s">
        <v>129</v>
      </c>
      <c r="F31" s="15" t="s">
        <v>15</v>
      </c>
      <c r="G31" s="16">
        <v>65.5</v>
      </c>
      <c r="H31" s="12">
        <v>80.8</v>
      </c>
      <c r="I31" s="13">
        <f t="shared" si="0"/>
        <v>73.15</v>
      </c>
      <c r="J31" s="3"/>
    </row>
    <row r="32" spans="1:10" ht="30" customHeight="1">
      <c r="A32" s="2">
        <v>30</v>
      </c>
      <c r="B32" s="10" t="s">
        <v>901</v>
      </c>
      <c r="C32" s="15" t="s">
        <v>70</v>
      </c>
      <c r="D32" s="15" t="s">
        <v>71</v>
      </c>
      <c r="E32" s="15" t="s">
        <v>129</v>
      </c>
      <c r="F32" s="15" t="s">
        <v>15</v>
      </c>
      <c r="G32" s="16">
        <v>66.3</v>
      </c>
      <c r="H32" s="12">
        <v>79.4</v>
      </c>
      <c r="I32" s="13">
        <f t="shared" si="0"/>
        <v>72.85</v>
      </c>
      <c r="J32" s="3"/>
    </row>
    <row r="33" spans="1:10" ht="30" customHeight="1">
      <c r="A33" s="2">
        <v>31</v>
      </c>
      <c r="B33" s="10" t="s">
        <v>879</v>
      </c>
      <c r="C33" s="15" t="s">
        <v>66</v>
      </c>
      <c r="D33" s="15" t="s">
        <v>67</v>
      </c>
      <c r="E33" s="15" t="s">
        <v>129</v>
      </c>
      <c r="F33" s="15" t="s">
        <v>15</v>
      </c>
      <c r="G33" s="16">
        <v>67</v>
      </c>
      <c r="H33" s="12">
        <v>76.8</v>
      </c>
      <c r="I33" s="13">
        <f t="shared" si="0"/>
        <v>71.9</v>
      </c>
      <c r="J33" s="3"/>
    </row>
    <row r="34" spans="1:10" ht="30" customHeight="1">
      <c r="A34" s="2">
        <v>32</v>
      </c>
      <c r="B34" s="10" t="s">
        <v>850</v>
      </c>
      <c r="C34" s="15" t="s">
        <v>65</v>
      </c>
      <c r="D34" s="15" t="s">
        <v>4</v>
      </c>
      <c r="E34" s="15" t="s">
        <v>129</v>
      </c>
      <c r="F34" s="15" t="s">
        <v>15</v>
      </c>
      <c r="G34" s="16">
        <v>67.4</v>
      </c>
      <c r="H34" s="12">
        <v>76.4</v>
      </c>
      <c r="I34" s="13">
        <f t="shared" si="0"/>
        <v>71.9</v>
      </c>
      <c r="J34" s="3"/>
    </row>
    <row r="35" spans="1:10" ht="30" customHeight="1">
      <c r="A35" s="2">
        <v>33</v>
      </c>
      <c r="B35" s="10" t="s">
        <v>870</v>
      </c>
      <c r="C35" s="15" t="s">
        <v>76</v>
      </c>
      <c r="D35" s="15" t="s">
        <v>206</v>
      </c>
      <c r="E35" s="15" t="s">
        <v>129</v>
      </c>
      <c r="F35" s="15" t="s">
        <v>15</v>
      </c>
      <c r="G35" s="16">
        <v>65.1</v>
      </c>
      <c r="H35" s="12">
        <v>75.4</v>
      </c>
      <c r="I35" s="13">
        <f t="shared" si="0"/>
        <v>70.25</v>
      </c>
      <c r="J35" s="3"/>
    </row>
    <row r="36" spans="1:10" ht="30" customHeight="1">
      <c r="A36" s="2">
        <v>34</v>
      </c>
      <c r="B36" s="10"/>
      <c r="C36" s="15" t="s">
        <v>20</v>
      </c>
      <c r="D36" s="15" t="s">
        <v>21</v>
      </c>
      <c r="E36" s="15" t="s">
        <v>129</v>
      </c>
      <c r="F36" s="15" t="s">
        <v>15</v>
      </c>
      <c r="G36" s="16">
        <v>74.9</v>
      </c>
      <c r="H36" s="12">
        <v>0</v>
      </c>
      <c r="I36" s="13">
        <f t="shared" si="0"/>
        <v>37.45</v>
      </c>
      <c r="J36" s="10" t="s">
        <v>804</v>
      </c>
    </row>
    <row r="37" spans="1:10" ht="30" customHeight="1">
      <c r="A37" s="2">
        <v>35</v>
      </c>
      <c r="B37" s="10"/>
      <c r="C37" s="15" t="s">
        <v>68</v>
      </c>
      <c r="D37" s="15" t="s">
        <v>69</v>
      </c>
      <c r="E37" s="15" t="s">
        <v>129</v>
      </c>
      <c r="F37" s="15" t="s">
        <v>15</v>
      </c>
      <c r="G37" s="16">
        <v>66.6</v>
      </c>
      <c r="H37" s="12">
        <v>0</v>
      </c>
      <c r="I37" s="13">
        <f t="shared" si="0"/>
        <v>33.3</v>
      </c>
      <c r="J37" s="10" t="s">
        <v>804</v>
      </c>
    </row>
  </sheetData>
  <sheetProtection/>
  <mergeCells count="1">
    <mergeCell ref="A1:J1"/>
  </mergeCells>
  <printOptions/>
  <pageMargins left="0.37" right="0.17" top="0.46" bottom="0.53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J26"/>
  <sheetViews>
    <sheetView zoomScalePageLayoutView="0" workbookViewId="0" topLeftCell="A19">
      <selection activeCell="M7" sqref="M7"/>
    </sheetView>
  </sheetViews>
  <sheetFormatPr defaultColWidth="9.00390625" defaultRowHeight="14.25"/>
  <cols>
    <col min="1" max="1" width="5.25390625" style="17" customWidth="1"/>
    <col min="2" max="2" width="5.50390625" style="17" customWidth="1"/>
    <col min="3" max="3" width="11.75390625" style="17" customWidth="1"/>
    <col min="4" max="4" width="9.00390625" style="17" customWidth="1"/>
    <col min="5" max="6" width="6.75390625" style="17" customWidth="1"/>
    <col min="7" max="7" width="10.25390625" style="18" customWidth="1"/>
    <col min="8" max="9" width="10.25390625" style="17" customWidth="1"/>
    <col min="10" max="10" width="12.25390625" style="17" customWidth="1"/>
  </cols>
  <sheetData>
    <row r="1" spans="1:10" ht="40.5" customHeight="1">
      <c r="A1" s="28" t="s">
        <v>910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34.5" customHeight="1">
      <c r="A2" s="14" t="s">
        <v>122</v>
      </c>
      <c r="B2" s="6" t="s">
        <v>9</v>
      </c>
      <c r="C2" s="1" t="s">
        <v>10</v>
      </c>
      <c r="D2" s="1" t="s">
        <v>123</v>
      </c>
      <c r="E2" s="1" t="s">
        <v>124</v>
      </c>
      <c r="F2" s="1" t="s">
        <v>125</v>
      </c>
      <c r="G2" s="4" t="s">
        <v>6</v>
      </c>
      <c r="H2" s="4" t="s">
        <v>7</v>
      </c>
      <c r="I2" s="4" t="s">
        <v>8</v>
      </c>
      <c r="J2" s="5" t="s">
        <v>126</v>
      </c>
    </row>
    <row r="3" spans="1:10" ht="24.75" customHeight="1">
      <c r="A3" s="2">
        <v>1</v>
      </c>
      <c r="B3" s="10" t="s">
        <v>884</v>
      </c>
      <c r="C3" s="15" t="s">
        <v>83</v>
      </c>
      <c r="D3" s="15" t="s">
        <v>84</v>
      </c>
      <c r="E3" s="15" t="s">
        <v>216</v>
      </c>
      <c r="F3" s="15" t="s">
        <v>15</v>
      </c>
      <c r="G3" s="16">
        <v>76.6</v>
      </c>
      <c r="H3" s="12">
        <v>83.6</v>
      </c>
      <c r="I3" s="13">
        <f aca="true" t="shared" si="0" ref="I3:I26">(G3+H3)/2</f>
        <v>80.1</v>
      </c>
      <c r="J3" s="19" t="s">
        <v>909</v>
      </c>
    </row>
    <row r="4" spans="1:10" ht="24.75" customHeight="1">
      <c r="A4" s="2">
        <v>2</v>
      </c>
      <c r="B4" s="10" t="s">
        <v>892</v>
      </c>
      <c r="C4" s="15" t="s">
        <v>85</v>
      </c>
      <c r="D4" s="15" t="s">
        <v>86</v>
      </c>
      <c r="E4" s="15" t="s">
        <v>216</v>
      </c>
      <c r="F4" s="15" t="s">
        <v>15</v>
      </c>
      <c r="G4" s="16">
        <v>73.3</v>
      </c>
      <c r="H4" s="12">
        <v>86.6</v>
      </c>
      <c r="I4" s="13">
        <f t="shared" si="0"/>
        <v>79.94999999999999</v>
      </c>
      <c r="J4" s="19" t="s">
        <v>909</v>
      </c>
    </row>
    <row r="5" spans="1:10" ht="24.75" customHeight="1">
      <c r="A5" s="2">
        <v>3</v>
      </c>
      <c r="B5" s="10" t="s">
        <v>891</v>
      </c>
      <c r="C5" s="15" t="s">
        <v>81</v>
      </c>
      <c r="D5" s="15" t="s">
        <v>82</v>
      </c>
      <c r="E5" s="15" t="s">
        <v>216</v>
      </c>
      <c r="F5" s="15" t="s">
        <v>15</v>
      </c>
      <c r="G5" s="16">
        <v>76.8</v>
      </c>
      <c r="H5" s="12">
        <v>82.6</v>
      </c>
      <c r="I5" s="13">
        <f t="shared" si="0"/>
        <v>79.69999999999999</v>
      </c>
      <c r="J5" s="19" t="s">
        <v>909</v>
      </c>
    </row>
    <row r="6" spans="1:10" ht="24.75" customHeight="1">
      <c r="A6" s="2">
        <v>4</v>
      </c>
      <c r="B6" s="10" t="s">
        <v>851</v>
      </c>
      <c r="C6" s="15" t="s">
        <v>87</v>
      </c>
      <c r="D6" s="15" t="s">
        <v>88</v>
      </c>
      <c r="E6" s="15" t="s">
        <v>216</v>
      </c>
      <c r="F6" s="15" t="s">
        <v>15</v>
      </c>
      <c r="G6" s="16">
        <v>72.1</v>
      </c>
      <c r="H6" s="12">
        <v>85</v>
      </c>
      <c r="I6" s="13">
        <f t="shared" si="0"/>
        <v>78.55</v>
      </c>
      <c r="J6" s="19" t="s">
        <v>909</v>
      </c>
    </row>
    <row r="7" spans="1:10" ht="24.75" customHeight="1">
      <c r="A7" s="2">
        <v>5</v>
      </c>
      <c r="B7" s="10" t="s">
        <v>860</v>
      </c>
      <c r="C7" s="15" t="s">
        <v>96</v>
      </c>
      <c r="D7" s="15" t="s">
        <v>97</v>
      </c>
      <c r="E7" s="15" t="s">
        <v>216</v>
      </c>
      <c r="F7" s="15" t="s">
        <v>15</v>
      </c>
      <c r="G7" s="16">
        <v>69.9</v>
      </c>
      <c r="H7" s="12">
        <v>86</v>
      </c>
      <c r="I7" s="13">
        <f t="shared" si="0"/>
        <v>77.95</v>
      </c>
      <c r="J7" s="19" t="s">
        <v>909</v>
      </c>
    </row>
    <row r="8" spans="1:10" ht="24.75" customHeight="1">
      <c r="A8" s="2">
        <v>6</v>
      </c>
      <c r="B8" s="10" t="s">
        <v>876</v>
      </c>
      <c r="C8" s="15" t="s">
        <v>95</v>
      </c>
      <c r="D8" s="15" t="s">
        <v>204</v>
      </c>
      <c r="E8" s="15" t="s">
        <v>216</v>
      </c>
      <c r="F8" s="15" t="s">
        <v>15</v>
      </c>
      <c r="G8" s="16">
        <v>70.6</v>
      </c>
      <c r="H8" s="12">
        <v>85.2</v>
      </c>
      <c r="I8" s="13">
        <f t="shared" si="0"/>
        <v>77.9</v>
      </c>
      <c r="J8" s="19" t="s">
        <v>909</v>
      </c>
    </row>
    <row r="9" spans="1:10" ht="24.75" customHeight="1">
      <c r="A9" s="2">
        <v>7</v>
      </c>
      <c r="B9" s="10" t="s">
        <v>895</v>
      </c>
      <c r="C9" s="15" t="s">
        <v>98</v>
      </c>
      <c r="D9" s="15" t="s">
        <v>99</v>
      </c>
      <c r="E9" s="15" t="s">
        <v>216</v>
      </c>
      <c r="F9" s="15" t="s">
        <v>15</v>
      </c>
      <c r="G9" s="16">
        <v>69.3</v>
      </c>
      <c r="H9" s="12">
        <v>85.4</v>
      </c>
      <c r="I9" s="13">
        <f t="shared" si="0"/>
        <v>77.35</v>
      </c>
      <c r="J9" s="19" t="s">
        <v>909</v>
      </c>
    </row>
    <row r="10" spans="1:10" ht="24.75" customHeight="1">
      <c r="A10" s="2">
        <v>8</v>
      </c>
      <c r="B10" s="10" t="s">
        <v>894</v>
      </c>
      <c r="C10" s="15" t="s">
        <v>91</v>
      </c>
      <c r="D10" s="15" t="s">
        <v>92</v>
      </c>
      <c r="E10" s="15" t="s">
        <v>216</v>
      </c>
      <c r="F10" s="15" t="s">
        <v>15</v>
      </c>
      <c r="G10" s="16">
        <v>70.9</v>
      </c>
      <c r="H10" s="12">
        <v>83.2</v>
      </c>
      <c r="I10" s="13">
        <f t="shared" si="0"/>
        <v>77.05000000000001</v>
      </c>
      <c r="J10" s="19" t="s">
        <v>909</v>
      </c>
    </row>
    <row r="11" spans="1:10" ht="24.75" customHeight="1">
      <c r="A11" s="2">
        <v>9</v>
      </c>
      <c r="B11" s="10" t="s">
        <v>847</v>
      </c>
      <c r="C11" s="15" t="s">
        <v>106</v>
      </c>
      <c r="D11" s="15" t="s">
        <v>107</v>
      </c>
      <c r="E11" s="15" t="s">
        <v>216</v>
      </c>
      <c r="F11" s="15" t="s">
        <v>15</v>
      </c>
      <c r="G11" s="16">
        <v>67.8</v>
      </c>
      <c r="H11" s="12">
        <v>85.4</v>
      </c>
      <c r="I11" s="13">
        <f t="shared" si="0"/>
        <v>76.6</v>
      </c>
      <c r="J11" s="19" t="s">
        <v>909</v>
      </c>
    </row>
    <row r="12" spans="1:10" ht="24.75" customHeight="1">
      <c r="A12" s="2">
        <v>10</v>
      </c>
      <c r="B12" s="10" t="s">
        <v>897</v>
      </c>
      <c r="C12" s="15" t="s">
        <v>108</v>
      </c>
      <c r="D12" s="15" t="s">
        <v>109</v>
      </c>
      <c r="E12" s="15" t="s">
        <v>216</v>
      </c>
      <c r="F12" s="15" t="s">
        <v>15</v>
      </c>
      <c r="G12" s="16">
        <v>67.5</v>
      </c>
      <c r="H12" s="12">
        <v>84.8</v>
      </c>
      <c r="I12" s="13">
        <f t="shared" si="0"/>
        <v>76.15</v>
      </c>
      <c r="J12" s="19" t="s">
        <v>909</v>
      </c>
    </row>
    <row r="13" spans="1:10" ht="24.75" customHeight="1">
      <c r="A13" s="2">
        <v>11</v>
      </c>
      <c r="B13" s="10" t="s">
        <v>898</v>
      </c>
      <c r="C13" s="15" t="s">
        <v>112</v>
      </c>
      <c r="D13" s="15" t="s">
        <v>113</v>
      </c>
      <c r="E13" s="15" t="s">
        <v>216</v>
      </c>
      <c r="F13" s="15" t="s">
        <v>15</v>
      </c>
      <c r="G13" s="16">
        <v>66.7</v>
      </c>
      <c r="H13" s="12">
        <v>85.4</v>
      </c>
      <c r="I13" s="13">
        <f t="shared" si="0"/>
        <v>76.05000000000001</v>
      </c>
      <c r="J13" s="19" t="s">
        <v>909</v>
      </c>
    </row>
    <row r="14" spans="1:10" ht="24.75" customHeight="1">
      <c r="A14" s="2">
        <v>12</v>
      </c>
      <c r="B14" s="10" t="s">
        <v>863</v>
      </c>
      <c r="C14" s="15" t="s">
        <v>93</v>
      </c>
      <c r="D14" s="15" t="s">
        <v>94</v>
      </c>
      <c r="E14" s="15" t="s">
        <v>216</v>
      </c>
      <c r="F14" s="15" t="s">
        <v>15</v>
      </c>
      <c r="G14" s="16">
        <v>70.7</v>
      </c>
      <c r="H14" s="12">
        <v>81.4</v>
      </c>
      <c r="I14" s="13">
        <f t="shared" si="0"/>
        <v>76.05000000000001</v>
      </c>
      <c r="J14" s="19" t="s">
        <v>909</v>
      </c>
    </row>
    <row r="15" spans="1:10" ht="24.75" customHeight="1">
      <c r="A15" s="2">
        <v>13</v>
      </c>
      <c r="B15" s="10" t="s">
        <v>893</v>
      </c>
      <c r="C15" s="15" t="s">
        <v>89</v>
      </c>
      <c r="D15" s="15" t="s">
        <v>90</v>
      </c>
      <c r="E15" s="15" t="s">
        <v>216</v>
      </c>
      <c r="F15" s="15" t="s">
        <v>15</v>
      </c>
      <c r="G15" s="16">
        <v>71</v>
      </c>
      <c r="H15" s="12">
        <v>81</v>
      </c>
      <c r="I15" s="13">
        <f t="shared" si="0"/>
        <v>76</v>
      </c>
      <c r="J15" s="19"/>
    </row>
    <row r="16" spans="1:10" ht="24.75" customHeight="1">
      <c r="A16" s="2">
        <v>14</v>
      </c>
      <c r="B16" s="10" t="s">
        <v>896</v>
      </c>
      <c r="C16" s="15" t="s">
        <v>102</v>
      </c>
      <c r="D16" s="15" t="s">
        <v>103</v>
      </c>
      <c r="E16" s="15" t="s">
        <v>216</v>
      </c>
      <c r="F16" s="15" t="s">
        <v>15</v>
      </c>
      <c r="G16" s="16">
        <v>67.9</v>
      </c>
      <c r="H16" s="12">
        <v>83.2</v>
      </c>
      <c r="I16" s="13">
        <f t="shared" si="0"/>
        <v>75.55000000000001</v>
      </c>
      <c r="J16" s="19"/>
    </row>
    <row r="17" spans="1:10" ht="24.75" customHeight="1">
      <c r="A17" s="2">
        <v>15</v>
      </c>
      <c r="B17" s="10" t="s">
        <v>875</v>
      </c>
      <c r="C17" s="15" t="s">
        <v>100</v>
      </c>
      <c r="D17" s="15" t="s">
        <v>101</v>
      </c>
      <c r="E17" s="15" t="s">
        <v>216</v>
      </c>
      <c r="F17" s="15" t="s">
        <v>15</v>
      </c>
      <c r="G17" s="16">
        <v>68.2</v>
      </c>
      <c r="H17" s="12">
        <v>82.8</v>
      </c>
      <c r="I17" s="13">
        <f t="shared" si="0"/>
        <v>75.5</v>
      </c>
      <c r="J17" s="19"/>
    </row>
    <row r="18" spans="1:10" ht="24.75" customHeight="1">
      <c r="A18" s="2">
        <v>16</v>
      </c>
      <c r="B18" s="10" t="s">
        <v>867</v>
      </c>
      <c r="C18" s="15" t="s">
        <v>110</v>
      </c>
      <c r="D18" s="15" t="s">
        <v>111</v>
      </c>
      <c r="E18" s="15" t="s">
        <v>216</v>
      </c>
      <c r="F18" s="15" t="s">
        <v>15</v>
      </c>
      <c r="G18" s="16">
        <v>67.4</v>
      </c>
      <c r="H18" s="12">
        <v>83</v>
      </c>
      <c r="I18" s="13">
        <f t="shared" si="0"/>
        <v>75.2</v>
      </c>
      <c r="J18" s="3"/>
    </row>
    <row r="19" spans="1:10" ht="24.75" customHeight="1">
      <c r="A19" s="2">
        <v>17</v>
      </c>
      <c r="B19" s="10" t="s">
        <v>899</v>
      </c>
      <c r="C19" s="15" t="s">
        <v>114</v>
      </c>
      <c r="D19" s="15" t="s">
        <v>115</v>
      </c>
      <c r="E19" s="15" t="s">
        <v>216</v>
      </c>
      <c r="F19" s="15" t="s">
        <v>15</v>
      </c>
      <c r="G19" s="16">
        <v>65.9</v>
      </c>
      <c r="H19" s="12">
        <v>83.2</v>
      </c>
      <c r="I19" s="13">
        <f t="shared" si="0"/>
        <v>74.55000000000001</v>
      </c>
      <c r="J19" s="3"/>
    </row>
    <row r="20" spans="1:10" ht="24.75" customHeight="1">
      <c r="A20" s="2">
        <v>18</v>
      </c>
      <c r="B20" s="10" t="s">
        <v>881</v>
      </c>
      <c r="C20" s="15" t="s">
        <v>118</v>
      </c>
      <c r="D20" s="15" t="s">
        <v>119</v>
      </c>
      <c r="E20" s="15" t="s">
        <v>216</v>
      </c>
      <c r="F20" s="15" t="s">
        <v>15</v>
      </c>
      <c r="G20" s="16">
        <v>65.7</v>
      </c>
      <c r="H20" s="12">
        <v>83</v>
      </c>
      <c r="I20" s="13">
        <f t="shared" si="0"/>
        <v>74.35</v>
      </c>
      <c r="J20" s="3"/>
    </row>
    <row r="21" spans="1:10" ht="24.75" customHeight="1">
      <c r="A21" s="2">
        <v>19</v>
      </c>
      <c r="B21" s="10" t="s">
        <v>859</v>
      </c>
      <c r="C21" s="15" t="s">
        <v>540</v>
      </c>
      <c r="D21" s="15" t="s">
        <v>541</v>
      </c>
      <c r="E21" s="15" t="s">
        <v>216</v>
      </c>
      <c r="F21" s="15" t="s">
        <v>15</v>
      </c>
      <c r="G21" s="16">
        <v>65.1</v>
      </c>
      <c r="H21" s="12">
        <v>81.6</v>
      </c>
      <c r="I21" s="13">
        <f t="shared" si="0"/>
        <v>73.35</v>
      </c>
      <c r="J21" s="3"/>
    </row>
    <row r="22" spans="1:10" ht="24.75" customHeight="1">
      <c r="A22" s="2">
        <v>20</v>
      </c>
      <c r="B22" s="10" t="s">
        <v>900</v>
      </c>
      <c r="C22" s="15" t="s">
        <v>120</v>
      </c>
      <c r="D22" s="15" t="s">
        <v>121</v>
      </c>
      <c r="E22" s="15" t="s">
        <v>216</v>
      </c>
      <c r="F22" s="15" t="s">
        <v>15</v>
      </c>
      <c r="G22" s="16">
        <v>65.5</v>
      </c>
      <c r="H22" s="12">
        <v>79.8</v>
      </c>
      <c r="I22" s="13">
        <f t="shared" si="0"/>
        <v>72.65</v>
      </c>
      <c r="J22" s="3"/>
    </row>
    <row r="23" spans="1:10" ht="24.75" customHeight="1">
      <c r="A23" s="2">
        <v>21</v>
      </c>
      <c r="B23" s="10" t="s">
        <v>853</v>
      </c>
      <c r="C23" s="15" t="s">
        <v>544</v>
      </c>
      <c r="D23" s="15" t="s">
        <v>545</v>
      </c>
      <c r="E23" s="15" t="s">
        <v>216</v>
      </c>
      <c r="F23" s="15" t="s">
        <v>15</v>
      </c>
      <c r="G23" s="16">
        <v>64.8</v>
      </c>
      <c r="H23" s="12">
        <v>79.6</v>
      </c>
      <c r="I23" s="13">
        <f t="shared" si="0"/>
        <v>72.19999999999999</v>
      </c>
      <c r="J23" s="3"/>
    </row>
    <row r="24" spans="1:10" ht="24.75" customHeight="1">
      <c r="A24" s="2">
        <v>22</v>
      </c>
      <c r="B24" s="10" t="s">
        <v>872</v>
      </c>
      <c r="C24" s="15" t="s">
        <v>542</v>
      </c>
      <c r="D24" s="15" t="s">
        <v>543</v>
      </c>
      <c r="E24" s="15" t="s">
        <v>216</v>
      </c>
      <c r="F24" s="15" t="s">
        <v>15</v>
      </c>
      <c r="G24" s="16">
        <v>64.9</v>
      </c>
      <c r="H24" s="12">
        <v>79.2</v>
      </c>
      <c r="I24" s="13">
        <f t="shared" si="0"/>
        <v>72.05000000000001</v>
      </c>
      <c r="J24" s="3"/>
    </row>
    <row r="25" spans="1:10" ht="24.75" customHeight="1">
      <c r="A25" s="2">
        <v>23</v>
      </c>
      <c r="B25" s="10" t="s">
        <v>869</v>
      </c>
      <c r="C25" s="15" t="s">
        <v>104</v>
      </c>
      <c r="D25" s="15" t="s">
        <v>105</v>
      </c>
      <c r="E25" s="15" t="s">
        <v>216</v>
      </c>
      <c r="F25" s="15" t="s">
        <v>15</v>
      </c>
      <c r="G25" s="16">
        <v>67.8</v>
      </c>
      <c r="H25" s="12">
        <v>75.6</v>
      </c>
      <c r="I25" s="13">
        <f t="shared" si="0"/>
        <v>71.69999999999999</v>
      </c>
      <c r="J25" s="3"/>
    </row>
    <row r="26" spans="1:10" ht="24.75" customHeight="1">
      <c r="A26" s="2">
        <v>24</v>
      </c>
      <c r="B26" s="10" t="s">
        <v>878</v>
      </c>
      <c r="C26" s="15" t="s">
        <v>116</v>
      </c>
      <c r="D26" s="15" t="s">
        <v>117</v>
      </c>
      <c r="E26" s="15" t="s">
        <v>216</v>
      </c>
      <c r="F26" s="15" t="s">
        <v>15</v>
      </c>
      <c r="G26" s="16">
        <v>65.8</v>
      </c>
      <c r="H26" s="12">
        <v>72.2</v>
      </c>
      <c r="I26" s="13">
        <f t="shared" si="0"/>
        <v>69</v>
      </c>
      <c r="J26" s="3"/>
    </row>
  </sheetData>
  <sheetProtection/>
  <mergeCells count="1">
    <mergeCell ref="A1:J1"/>
  </mergeCells>
  <printOptions/>
  <pageMargins left="0.39" right="0.3" top="0.31" bottom="0.28" header="0.22" footer="0.2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J18"/>
  <sheetViews>
    <sheetView zoomScalePageLayoutView="0" workbookViewId="0" topLeftCell="A7">
      <selection activeCell="A10" sqref="A10:IV10"/>
    </sheetView>
  </sheetViews>
  <sheetFormatPr defaultColWidth="9.00390625" defaultRowHeight="14.25"/>
  <cols>
    <col min="1" max="2" width="6.375" style="17" customWidth="1"/>
    <col min="3" max="3" width="11.125" style="17" customWidth="1"/>
    <col min="4" max="4" width="8.125" style="17" customWidth="1"/>
    <col min="5" max="5" width="5.75390625" style="17" customWidth="1"/>
    <col min="6" max="6" width="5.875" style="17" customWidth="1"/>
    <col min="7" max="7" width="9.00390625" style="18" customWidth="1"/>
    <col min="8" max="9" width="9.00390625" style="17" customWidth="1"/>
    <col min="10" max="10" width="15.25390625" style="17" customWidth="1"/>
    <col min="11" max="11" width="9.00390625" style="17" customWidth="1"/>
  </cols>
  <sheetData>
    <row r="1" spans="1:10" ht="30.75" customHeight="1">
      <c r="A1" s="28" t="s">
        <v>910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33" customHeight="1">
      <c r="A2" s="14" t="s">
        <v>122</v>
      </c>
      <c r="B2" s="6" t="s">
        <v>9</v>
      </c>
      <c r="C2" s="1" t="s">
        <v>10</v>
      </c>
      <c r="D2" s="1" t="s">
        <v>123</v>
      </c>
      <c r="E2" s="1" t="s">
        <v>124</v>
      </c>
      <c r="F2" s="1" t="s">
        <v>125</v>
      </c>
      <c r="G2" s="4" t="s">
        <v>6</v>
      </c>
      <c r="H2" s="4" t="s">
        <v>7</v>
      </c>
      <c r="I2" s="4" t="s">
        <v>8</v>
      </c>
      <c r="J2" s="5" t="s">
        <v>126</v>
      </c>
    </row>
    <row r="3" spans="1:10" ht="24.75" customHeight="1">
      <c r="A3" s="2">
        <v>1</v>
      </c>
      <c r="B3" s="10" t="s">
        <v>828</v>
      </c>
      <c r="C3" s="15" t="s">
        <v>546</v>
      </c>
      <c r="D3" s="15" t="s">
        <v>547</v>
      </c>
      <c r="E3" s="15" t="s">
        <v>129</v>
      </c>
      <c r="F3" s="15" t="s">
        <v>548</v>
      </c>
      <c r="G3" s="16">
        <v>66.4</v>
      </c>
      <c r="H3" s="12">
        <v>86.1</v>
      </c>
      <c r="I3" s="13">
        <f aca="true" t="shared" si="0" ref="I3:I18">(G3+H3)/2</f>
        <v>76.25</v>
      </c>
      <c r="J3" s="19" t="s">
        <v>909</v>
      </c>
    </row>
    <row r="4" spans="1:10" ht="24.75" customHeight="1">
      <c r="A4" s="2">
        <v>2</v>
      </c>
      <c r="B4" s="10" t="s">
        <v>886</v>
      </c>
      <c r="C4" s="15" t="s">
        <v>549</v>
      </c>
      <c r="D4" s="15" t="s">
        <v>550</v>
      </c>
      <c r="E4" s="15" t="s">
        <v>129</v>
      </c>
      <c r="F4" s="15" t="s">
        <v>548</v>
      </c>
      <c r="G4" s="16">
        <v>61.1</v>
      </c>
      <c r="H4" s="12">
        <v>82.9</v>
      </c>
      <c r="I4" s="13">
        <f t="shared" si="0"/>
        <v>72</v>
      </c>
      <c r="J4" s="19" t="s">
        <v>909</v>
      </c>
    </row>
    <row r="5" spans="1:10" ht="24.75" customHeight="1">
      <c r="A5" s="2">
        <v>3</v>
      </c>
      <c r="B5" s="10" t="s">
        <v>873</v>
      </c>
      <c r="C5" s="15" t="s">
        <v>553</v>
      </c>
      <c r="D5" s="15" t="s">
        <v>554</v>
      </c>
      <c r="E5" s="15" t="s">
        <v>129</v>
      </c>
      <c r="F5" s="15" t="s">
        <v>548</v>
      </c>
      <c r="G5" s="16">
        <v>56.3</v>
      </c>
      <c r="H5" s="12">
        <v>85.9</v>
      </c>
      <c r="I5" s="13">
        <f t="shared" si="0"/>
        <v>71.1</v>
      </c>
      <c r="J5" s="19" t="s">
        <v>909</v>
      </c>
    </row>
    <row r="6" spans="1:10" ht="24.75" customHeight="1">
      <c r="A6" s="2">
        <v>4</v>
      </c>
      <c r="B6" s="10" t="s">
        <v>848</v>
      </c>
      <c r="C6" s="15" t="s">
        <v>555</v>
      </c>
      <c r="D6" s="15" t="s">
        <v>80</v>
      </c>
      <c r="E6" s="15" t="s">
        <v>129</v>
      </c>
      <c r="F6" s="15" t="s">
        <v>548</v>
      </c>
      <c r="G6" s="16">
        <v>55.6</v>
      </c>
      <c r="H6" s="12">
        <v>85.8</v>
      </c>
      <c r="I6" s="13">
        <f t="shared" si="0"/>
        <v>70.7</v>
      </c>
      <c r="J6" s="19" t="s">
        <v>909</v>
      </c>
    </row>
    <row r="7" spans="1:10" ht="24.75" customHeight="1">
      <c r="A7" s="2">
        <v>5</v>
      </c>
      <c r="B7" s="10" t="s">
        <v>887</v>
      </c>
      <c r="C7" s="15" t="s">
        <v>562</v>
      </c>
      <c r="D7" s="15" t="s">
        <v>563</v>
      </c>
      <c r="E7" s="15" t="s">
        <v>129</v>
      </c>
      <c r="F7" s="15" t="s">
        <v>548</v>
      </c>
      <c r="G7" s="16">
        <v>52.9</v>
      </c>
      <c r="H7" s="12">
        <v>86</v>
      </c>
      <c r="I7" s="13">
        <f t="shared" si="0"/>
        <v>69.45</v>
      </c>
      <c r="J7" s="19" t="s">
        <v>909</v>
      </c>
    </row>
    <row r="8" spans="1:10" ht="24.75" customHeight="1">
      <c r="A8" s="2">
        <v>6</v>
      </c>
      <c r="B8" s="10" t="s">
        <v>819</v>
      </c>
      <c r="C8" s="15" t="s">
        <v>551</v>
      </c>
      <c r="D8" s="15" t="s">
        <v>552</v>
      </c>
      <c r="E8" s="15" t="s">
        <v>129</v>
      </c>
      <c r="F8" s="15" t="s">
        <v>548</v>
      </c>
      <c r="G8" s="16">
        <v>56.9</v>
      </c>
      <c r="H8" s="12">
        <v>81.6</v>
      </c>
      <c r="I8" s="13">
        <f t="shared" si="0"/>
        <v>69.25</v>
      </c>
      <c r="J8" s="19" t="s">
        <v>909</v>
      </c>
    </row>
    <row r="9" spans="1:10" ht="24.75" customHeight="1">
      <c r="A9" s="2">
        <v>7</v>
      </c>
      <c r="B9" s="10" t="s">
        <v>784</v>
      </c>
      <c r="C9" s="15" t="s">
        <v>558</v>
      </c>
      <c r="D9" s="15" t="s">
        <v>559</v>
      </c>
      <c r="E9" s="15" t="s">
        <v>129</v>
      </c>
      <c r="F9" s="15" t="s">
        <v>548</v>
      </c>
      <c r="G9" s="16">
        <v>54.9</v>
      </c>
      <c r="H9" s="12">
        <v>82.9</v>
      </c>
      <c r="I9" s="13">
        <f t="shared" si="0"/>
        <v>68.9</v>
      </c>
      <c r="J9" s="19" t="s">
        <v>909</v>
      </c>
    </row>
    <row r="10" spans="1:10" ht="24.75" customHeight="1">
      <c r="A10" s="2">
        <v>8</v>
      </c>
      <c r="B10" s="10" t="s">
        <v>861</v>
      </c>
      <c r="C10" s="15" t="s">
        <v>560</v>
      </c>
      <c r="D10" s="15" t="s">
        <v>561</v>
      </c>
      <c r="E10" s="15" t="s">
        <v>129</v>
      </c>
      <c r="F10" s="15" t="s">
        <v>548</v>
      </c>
      <c r="G10" s="16">
        <v>54.3</v>
      </c>
      <c r="H10" s="12">
        <v>83.4</v>
      </c>
      <c r="I10" s="13">
        <f t="shared" si="0"/>
        <v>68.85</v>
      </c>
      <c r="J10" s="19" t="s">
        <v>909</v>
      </c>
    </row>
    <row r="11" spans="1:10" ht="24.75" customHeight="1">
      <c r="A11" s="2">
        <v>9</v>
      </c>
      <c r="B11" s="10" t="s">
        <v>842</v>
      </c>
      <c r="C11" s="15" t="s">
        <v>564</v>
      </c>
      <c r="D11" s="15" t="s">
        <v>565</v>
      </c>
      <c r="E11" s="15" t="s">
        <v>129</v>
      </c>
      <c r="F11" s="15" t="s">
        <v>548</v>
      </c>
      <c r="G11" s="16">
        <v>49.7</v>
      </c>
      <c r="H11" s="12">
        <v>82.3</v>
      </c>
      <c r="I11" s="13">
        <f t="shared" si="0"/>
        <v>66</v>
      </c>
      <c r="J11" s="3"/>
    </row>
    <row r="12" spans="1:10" ht="24.75" customHeight="1">
      <c r="A12" s="2">
        <v>10</v>
      </c>
      <c r="B12" s="10" t="s">
        <v>782</v>
      </c>
      <c r="C12" s="15" t="s">
        <v>572</v>
      </c>
      <c r="D12" s="15" t="s">
        <v>573</v>
      </c>
      <c r="E12" s="15" t="s">
        <v>129</v>
      </c>
      <c r="F12" s="15" t="s">
        <v>548</v>
      </c>
      <c r="G12" s="16">
        <v>44.7</v>
      </c>
      <c r="H12" s="12">
        <v>83.9</v>
      </c>
      <c r="I12" s="13">
        <f t="shared" si="0"/>
        <v>64.30000000000001</v>
      </c>
      <c r="J12" s="3"/>
    </row>
    <row r="13" spans="1:10" ht="24.75" customHeight="1">
      <c r="A13" s="2">
        <v>11</v>
      </c>
      <c r="B13" s="10" t="s">
        <v>849</v>
      </c>
      <c r="C13" s="15" t="s">
        <v>566</v>
      </c>
      <c r="D13" s="15" t="s">
        <v>567</v>
      </c>
      <c r="E13" s="15" t="s">
        <v>129</v>
      </c>
      <c r="F13" s="15" t="s">
        <v>548</v>
      </c>
      <c r="G13" s="16">
        <v>47.3</v>
      </c>
      <c r="H13" s="12">
        <v>79.4</v>
      </c>
      <c r="I13" s="13">
        <f t="shared" si="0"/>
        <v>63.35</v>
      </c>
      <c r="J13" s="3"/>
    </row>
    <row r="14" spans="1:10" ht="24.75" customHeight="1">
      <c r="A14" s="2">
        <v>12</v>
      </c>
      <c r="B14" s="10" t="s">
        <v>888</v>
      </c>
      <c r="C14" s="15" t="s">
        <v>568</v>
      </c>
      <c r="D14" s="15" t="s">
        <v>569</v>
      </c>
      <c r="E14" s="15" t="s">
        <v>129</v>
      </c>
      <c r="F14" s="15" t="s">
        <v>548</v>
      </c>
      <c r="G14" s="16">
        <v>45.3</v>
      </c>
      <c r="H14" s="12">
        <v>79.8</v>
      </c>
      <c r="I14" s="13">
        <f t="shared" si="0"/>
        <v>62.55</v>
      </c>
      <c r="J14" s="3"/>
    </row>
    <row r="15" spans="1:10" ht="24.75" customHeight="1">
      <c r="A15" s="2">
        <v>13</v>
      </c>
      <c r="B15" s="10" t="s">
        <v>780</v>
      </c>
      <c r="C15" s="15" t="s">
        <v>570</v>
      </c>
      <c r="D15" s="15" t="s">
        <v>571</v>
      </c>
      <c r="E15" s="15" t="s">
        <v>129</v>
      </c>
      <c r="F15" s="15" t="s">
        <v>548</v>
      </c>
      <c r="G15" s="16">
        <v>45</v>
      </c>
      <c r="H15" s="12">
        <v>74.7</v>
      </c>
      <c r="I15" s="13">
        <f t="shared" si="0"/>
        <v>59.85</v>
      </c>
      <c r="J15" s="3"/>
    </row>
    <row r="16" spans="1:10" ht="24.75" customHeight="1">
      <c r="A16" s="2">
        <v>14</v>
      </c>
      <c r="B16" s="10" t="s">
        <v>889</v>
      </c>
      <c r="C16" s="15" t="s">
        <v>576</v>
      </c>
      <c r="D16" s="15" t="s">
        <v>577</v>
      </c>
      <c r="E16" s="15" t="s">
        <v>129</v>
      </c>
      <c r="F16" s="15" t="s">
        <v>548</v>
      </c>
      <c r="G16" s="16">
        <v>41.4</v>
      </c>
      <c r="H16" s="12">
        <v>74.6</v>
      </c>
      <c r="I16" s="13">
        <f t="shared" si="0"/>
        <v>58</v>
      </c>
      <c r="J16" s="3"/>
    </row>
    <row r="17" spans="1:10" ht="24.75" customHeight="1">
      <c r="A17" s="2">
        <v>15</v>
      </c>
      <c r="B17" s="11"/>
      <c r="C17" s="15" t="s">
        <v>556</v>
      </c>
      <c r="D17" s="15" t="s">
        <v>557</v>
      </c>
      <c r="E17" s="15" t="s">
        <v>129</v>
      </c>
      <c r="F17" s="15" t="s">
        <v>548</v>
      </c>
      <c r="G17" s="16">
        <v>55.1</v>
      </c>
      <c r="H17" s="12">
        <v>0</v>
      </c>
      <c r="I17" s="13">
        <f t="shared" si="0"/>
        <v>27.55</v>
      </c>
      <c r="J17" s="11" t="s">
        <v>804</v>
      </c>
    </row>
    <row r="18" spans="1:10" ht="24.75" customHeight="1">
      <c r="A18" s="2">
        <v>16</v>
      </c>
      <c r="B18" s="10"/>
      <c r="C18" s="15" t="s">
        <v>574</v>
      </c>
      <c r="D18" s="15" t="s">
        <v>575</v>
      </c>
      <c r="E18" s="15" t="s">
        <v>129</v>
      </c>
      <c r="F18" s="15" t="s">
        <v>548</v>
      </c>
      <c r="G18" s="16">
        <v>41.5</v>
      </c>
      <c r="H18" s="12">
        <v>0</v>
      </c>
      <c r="I18" s="13">
        <f t="shared" si="0"/>
        <v>20.75</v>
      </c>
      <c r="J18" s="10" t="s">
        <v>804</v>
      </c>
    </row>
  </sheetData>
  <sheetProtection/>
  <mergeCells count="1">
    <mergeCell ref="A1:J1"/>
  </mergeCells>
  <printOptions/>
  <pageMargins left="0.38" right="0.16" top="0.8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2019-08-07T13:26:31Z</cp:lastPrinted>
  <dcterms:created xsi:type="dcterms:W3CDTF">2019-06-18T13:11:21Z</dcterms:created>
  <dcterms:modified xsi:type="dcterms:W3CDTF">2019-08-07T14:03:05Z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2052-11.1.0.8806</vt:lpwstr>
  </property>
</Properties>
</file>