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15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<sst xmlns="http://schemas.openxmlformats.org/spreadsheetml/2006/main" count="232" uniqueCount="97">
  <si>
    <t>莒县2019年度公开招聘急需紧缺专业人才进入考察范围人员名单</t>
  </si>
  <si>
    <t>面试时间</t>
  </si>
  <si>
    <t>考场</t>
  </si>
  <si>
    <t>报考岗位类别</t>
  </si>
  <si>
    <t>岗位序号</t>
  </si>
  <si>
    <t>姓名</t>
  </si>
  <si>
    <t>面试序号</t>
  </si>
  <si>
    <t>面试原始得分</t>
  </si>
  <si>
    <t>与平均分最高考场差值</t>
  </si>
  <si>
    <t>面试最终得分</t>
  </si>
  <si>
    <t>工程类</t>
  </si>
  <si>
    <t>岗位2</t>
  </si>
  <si>
    <t>史长明</t>
  </si>
  <si>
    <t>许洋</t>
  </si>
  <si>
    <t>薛松</t>
  </si>
  <si>
    <t>岗位3</t>
  </si>
  <si>
    <t>高岩</t>
  </si>
  <si>
    <t>纪兴林</t>
  </si>
  <si>
    <t>岗位5</t>
  </si>
  <si>
    <t>李德胜</t>
  </si>
  <si>
    <t>吴强</t>
  </si>
  <si>
    <t>岗位6</t>
  </si>
  <si>
    <t>吕慧</t>
  </si>
  <si>
    <t>刘云鹏</t>
  </si>
  <si>
    <t>邵珠龙</t>
  </si>
  <si>
    <t>环保安全类</t>
  </si>
  <si>
    <t>岗位1</t>
  </si>
  <si>
    <t>申丹</t>
  </si>
  <si>
    <t>杜世明</t>
  </si>
  <si>
    <t>段凤云</t>
  </si>
  <si>
    <t>张东徽</t>
  </si>
  <si>
    <t>王天恩</t>
  </si>
  <si>
    <t>唐立凯</t>
  </si>
  <si>
    <t>殷滨华</t>
  </si>
  <si>
    <t>电子信息类</t>
  </si>
  <si>
    <t>刘晓</t>
  </si>
  <si>
    <t>郝晓鹏</t>
  </si>
  <si>
    <t>李建伟</t>
  </si>
  <si>
    <t>孔令杨</t>
  </si>
  <si>
    <t>龙浩</t>
  </si>
  <si>
    <t>张晓琳</t>
  </si>
  <si>
    <t>田后远</t>
  </si>
  <si>
    <t>经济管理类</t>
  </si>
  <si>
    <t>刘丁饴</t>
  </si>
  <si>
    <t>王从祎</t>
  </si>
  <si>
    <t>纪雪莹</t>
  </si>
  <si>
    <t>彭学栋</t>
  </si>
  <si>
    <t>王宁</t>
  </si>
  <si>
    <t>李帅</t>
  </si>
  <si>
    <t>岗位4</t>
  </si>
  <si>
    <t>翟悦</t>
  </si>
  <si>
    <t>王纪晓</t>
  </si>
  <si>
    <t>吴林峰</t>
  </si>
  <si>
    <t>李瑶</t>
  </si>
  <si>
    <t>刘帅</t>
  </si>
  <si>
    <t>何正雨</t>
  </si>
  <si>
    <t>王秀华</t>
  </si>
  <si>
    <t>农业类</t>
  </si>
  <si>
    <t>许经华</t>
  </si>
  <si>
    <t>程海涛</t>
  </si>
  <si>
    <t>牟文婕</t>
  </si>
  <si>
    <t>刘洋</t>
  </si>
  <si>
    <t>张慧慧</t>
  </si>
  <si>
    <t>商祥军</t>
  </si>
  <si>
    <t>李晴</t>
  </si>
  <si>
    <t>孙晓东</t>
  </si>
  <si>
    <t>卫生类</t>
  </si>
  <si>
    <t>冯洁</t>
  </si>
  <si>
    <t>文史法学类</t>
  </si>
  <si>
    <t>厉萍</t>
  </si>
  <si>
    <t>魏文亭</t>
  </si>
  <si>
    <t>张瑞瑞</t>
  </si>
  <si>
    <t>相姝</t>
  </si>
  <si>
    <t>张平刚</t>
  </si>
  <si>
    <t>冯征</t>
  </si>
  <si>
    <t>李琼</t>
  </si>
  <si>
    <t>德邵蕊</t>
  </si>
  <si>
    <t>董怡君</t>
  </si>
  <si>
    <t>普通管理类</t>
  </si>
  <si>
    <t>杨宁</t>
  </si>
  <si>
    <t>董杰</t>
  </si>
  <si>
    <t>王欢</t>
  </si>
  <si>
    <t>史良</t>
  </si>
  <si>
    <t>隋美雯</t>
  </si>
  <si>
    <t>刘升军</t>
  </si>
  <si>
    <t>史同文</t>
  </si>
  <si>
    <t>曹树余</t>
  </si>
  <si>
    <t>王美玉</t>
  </si>
  <si>
    <t>房超</t>
  </si>
  <si>
    <t>王圣涵</t>
  </si>
  <si>
    <t>张远超</t>
  </si>
  <si>
    <t>蔡成志</t>
  </si>
  <si>
    <t>张学玲</t>
  </si>
  <si>
    <t>苗美云</t>
  </si>
  <si>
    <t>薄韶云</t>
  </si>
  <si>
    <t>薛玲玉</t>
  </si>
  <si>
    <t>滕晓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</si>
</sst>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8"/>
      <name val="方正小标宋简体"/>
      <family val="4"/>
    </font>
    <font>
      <b/>
      <sz val="12"/>
      <name val="宋体"/>
      <family val="0"/>
    </font>
    <font>
      <sz val="11"/>
      <color indexed="4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49" fontId="0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/>
    </xf>
    <xf numFmtId="177" fontId="4" fillId="0" borderId="9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 wrapText="1"/>
    </xf>
    <xf numFmtId="58" fontId="23" fillId="0" borderId="9" xfId="0" applyNumberFormat="1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6" fontId="23" fillId="0" borderId="9" xfId="0" applyNumberFormat="1" applyFont="1" applyFill="1" applyBorder="1" applyAlignment="1">
      <alignment horizontal="center" vertical="center"/>
    </xf>
    <xf numFmtId="58" fontId="43" fillId="0" borderId="9" xfId="0" applyNumberFormat="1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176" fontId="43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177" fontId="23" fillId="0" borderId="9" xfId="0" applyNumberFormat="1" applyFont="1" applyFill="1" applyBorder="1" applyAlignment="1">
      <alignment horizontal="center" vertical="center"/>
    </xf>
    <xf numFmtId="0" fontId="23" fillId="0" borderId="9" xfId="0" applyNumberFormat="1" applyFont="1" applyFill="1" applyBorder="1" applyAlignment="1">
      <alignment horizontal="center" vertical="center"/>
    </xf>
    <xf numFmtId="176" fontId="23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 quotePrefix="1">
      <alignment horizontal="center" vertical="center"/>
    </xf>
    <xf numFmtId="0" fontId="0" fillId="0" borderId="9" xfId="0" applyFont="1" applyFill="1" applyBorder="1" applyAlignment="1" quotePrefix="1">
      <alignment horizontal="center" vertical="center"/>
    </xf>
    <xf numFmtId="49" fontId="0" fillId="0" borderId="9" xfId="0" applyNumberFormat="1" applyFont="1" applyFill="1" applyBorder="1" applyAlignment="1" quotePrefix="1">
      <alignment horizontal="center" vertical="center"/>
    </xf>
    <xf numFmtId="49" fontId="0" fillId="0" borderId="9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6"/>
  <sheetViews>
    <sheetView tabSelected="1" zoomScaleSheetLayoutView="100" workbookViewId="0" topLeftCell="A1">
      <selection activeCell="F9" sqref="F9"/>
    </sheetView>
  </sheetViews>
  <sheetFormatPr defaultColWidth="9.00390625" defaultRowHeight="14.25"/>
  <cols>
    <col min="1" max="1" width="10.625" style="5" customWidth="1"/>
    <col min="2" max="2" width="6.625" style="5" customWidth="1"/>
    <col min="3" max="3" width="16.625" style="5" customWidth="1"/>
    <col min="4" max="4" width="12.625" style="5" customWidth="1"/>
    <col min="5" max="6" width="10.625" style="5" customWidth="1"/>
    <col min="7" max="7" width="15.625" style="5" customWidth="1"/>
    <col min="8" max="8" width="14.625" style="6" customWidth="1"/>
    <col min="9" max="9" width="15.625" style="6" customWidth="1"/>
    <col min="10" max="16384" width="9.00390625" style="5" customWidth="1"/>
  </cols>
  <sheetData>
    <row r="1" spans="1:9" ht="45" customHeight="1">
      <c r="A1" s="7" t="s">
        <v>0</v>
      </c>
      <c r="B1" s="8"/>
      <c r="C1" s="8"/>
      <c r="D1" s="8"/>
      <c r="E1" s="8"/>
      <c r="F1" s="8"/>
      <c r="G1" s="8"/>
      <c r="H1" s="9"/>
      <c r="I1" s="9"/>
    </row>
    <row r="2" spans="1:9" s="1" customFormat="1" ht="39.75" customHeight="1">
      <c r="A2" s="10" t="s">
        <v>1</v>
      </c>
      <c r="B2" s="11" t="s">
        <v>2</v>
      </c>
      <c r="C2" s="12" t="s">
        <v>3</v>
      </c>
      <c r="D2" s="12" t="s">
        <v>4</v>
      </c>
      <c r="E2" s="13" t="s">
        <v>5</v>
      </c>
      <c r="F2" s="14" t="s">
        <v>6</v>
      </c>
      <c r="G2" s="15" t="s">
        <v>7</v>
      </c>
      <c r="H2" s="15" t="s">
        <v>8</v>
      </c>
      <c r="I2" s="15" t="s">
        <v>9</v>
      </c>
    </row>
    <row r="3" spans="1:9" s="2" customFormat="1" ht="24" customHeight="1">
      <c r="A3" s="16">
        <v>43666</v>
      </c>
      <c r="B3" s="17">
        <v>3</v>
      </c>
      <c r="C3" s="18" t="s">
        <v>10</v>
      </c>
      <c r="D3" s="18" t="s">
        <v>11</v>
      </c>
      <c r="E3" s="30" t="s">
        <v>12</v>
      </c>
      <c r="F3" s="17">
        <v>30</v>
      </c>
      <c r="G3" s="19">
        <v>88.67</v>
      </c>
      <c r="H3" s="19">
        <v>3.37</v>
      </c>
      <c r="I3" s="19">
        <f aca="true" t="shared" si="0" ref="I3:I8">SUM(G3:H3)</f>
        <v>92.04</v>
      </c>
    </row>
    <row r="4" spans="1:9" s="2" customFormat="1" ht="24" customHeight="1">
      <c r="A4" s="16">
        <v>43666</v>
      </c>
      <c r="B4" s="17">
        <v>3</v>
      </c>
      <c r="C4" s="18" t="s">
        <v>10</v>
      </c>
      <c r="D4" s="18" t="s">
        <v>11</v>
      </c>
      <c r="E4" s="30" t="s">
        <v>13</v>
      </c>
      <c r="F4" s="17">
        <v>37</v>
      </c>
      <c r="G4" s="19">
        <v>87.37</v>
      </c>
      <c r="H4" s="19">
        <v>3.37</v>
      </c>
      <c r="I4" s="19">
        <f t="shared" si="0"/>
        <v>90.74000000000001</v>
      </c>
    </row>
    <row r="5" spans="1:9" s="2" customFormat="1" ht="24" customHeight="1">
      <c r="A5" s="16">
        <v>43666</v>
      </c>
      <c r="B5" s="17">
        <v>3</v>
      </c>
      <c r="C5" s="18" t="s">
        <v>10</v>
      </c>
      <c r="D5" s="18" t="s">
        <v>11</v>
      </c>
      <c r="E5" s="30" t="s">
        <v>14</v>
      </c>
      <c r="F5" s="17">
        <v>33</v>
      </c>
      <c r="G5" s="19">
        <v>86.03</v>
      </c>
      <c r="H5" s="19">
        <v>3.37</v>
      </c>
      <c r="I5" s="19">
        <f t="shared" si="0"/>
        <v>89.4</v>
      </c>
    </row>
    <row r="6" spans="1:9" s="2" customFormat="1" ht="24" customHeight="1">
      <c r="A6" s="16">
        <v>43666</v>
      </c>
      <c r="B6" s="17">
        <v>3</v>
      </c>
      <c r="C6" s="18" t="s">
        <v>10</v>
      </c>
      <c r="D6" s="18" t="s">
        <v>15</v>
      </c>
      <c r="E6" s="30" t="s">
        <v>16</v>
      </c>
      <c r="F6" s="17">
        <v>3</v>
      </c>
      <c r="G6" s="19">
        <v>89</v>
      </c>
      <c r="H6" s="19">
        <v>3.37</v>
      </c>
      <c r="I6" s="19">
        <f t="shared" si="0"/>
        <v>92.37</v>
      </c>
    </row>
    <row r="7" spans="1:9" s="2" customFormat="1" ht="24" customHeight="1">
      <c r="A7" s="16">
        <v>43666</v>
      </c>
      <c r="B7" s="17">
        <v>3</v>
      </c>
      <c r="C7" s="18" t="s">
        <v>10</v>
      </c>
      <c r="D7" s="18" t="s">
        <v>15</v>
      </c>
      <c r="E7" s="30" t="s">
        <v>17</v>
      </c>
      <c r="F7" s="17">
        <v>6</v>
      </c>
      <c r="G7" s="19">
        <v>88.33</v>
      </c>
      <c r="H7" s="19">
        <v>3.37</v>
      </c>
      <c r="I7" s="19">
        <f t="shared" si="0"/>
        <v>91.7</v>
      </c>
    </row>
    <row r="8" spans="1:9" s="2" customFormat="1" ht="24" customHeight="1">
      <c r="A8" s="16">
        <v>43666</v>
      </c>
      <c r="B8" s="17">
        <v>7</v>
      </c>
      <c r="C8" s="18" t="s">
        <v>10</v>
      </c>
      <c r="D8" s="18" t="s">
        <v>18</v>
      </c>
      <c r="E8" s="30" t="s">
        <v>19</v>
      </c>
      <c r="F8" s="17">
        <v>34</v>
      </c>
      <c r="G8" s="19">
        <v>89.27</v>
      </c>
      <c r="H8" s="19">
        <v>0</v>
      </c>
      <c r="I8" s="19">
        <f t="shared" si="0"/>
        <v>89.27</v>
      </c>
    </row>
    <row r="9" spans="1:9" s="2" customFormat="1" ht="24" customHeight="1">
      <c r="A9" s="16">
        <v>43666</v>
      </c>
      <c r="B9" s="17">
        <v>7</v>
      </c>
      <c r="C9" s="18" t="s">
        <v>10</v>
      </c>
      <c r="D9" s="18" t="s">
        <v>18</v>
      </c>
      <c r="E9" s="30" t="s">
        <v>20</v>
      </c>
      <c r="F9" s="17">
        <v>35</v>
      </c>
      <c r="G9" s="19">
        <v>86.53</v>
      </c>
      <c r="H9" s="19">
        <v>0</v>
      </c>
      <c r="I9" s="19">
        <f aca="true" t="shared" si="1" ref="I9:I16">SUM(G9:H9)</f>
        <v>86.53</v>
      </c>
    </row>
    <row r="10" spans="1:9" s="2" customFormat="1" ht="24" customHeight="1">
      <c r="A10" s="16">
        <v>43666</v>
      </c>
      <c r="B10" s="17">
        <v>3</v>
      </c>
      <c r="C10" s="18" t="s">
        <v>10</v>
      </c>
      <c r="D10" s="18" t="s">
        <v>21</v>
      </c>
      <c r="E10" s="30" t="s">
        <v>22</v>
      </c>
      <c r="F10" s="17">
        <v>11</v>
      </c>
      <c r="G10" s="19">
        <v>88.87</v>
      </c>
      <c r="H10" s="19">
        <v>3.37</v>
      </c>
      <c r="I10" s="19">
        <f t="shared" si="1"/>
        <v>92.24000000000001</v>
      </c>
    </row>
    <row r="11" spans="1:9" s="2" customFormat="1" ht="24" customHeight="1">
      <c r="A11" s="16">
        <v>43666</v>
      </c>
      <c r="B11" s="17">
        <v>3</v>
      </c>
      <c r="C11" s="18" t="s">
        <v>10</v>
      </c>
      <c r="D11" s="18" t="s">
        <v>21</v>
      </c>
      <c r="E11" s="30" t="s">
        <v>23</v>
      </c>
      <c r="F11" s="17">
        <v>12</v>
      </c>
      <c r="G11" s="19">
        <v>88.07</v>
      </c>
      <c r="H11" s="19">
        <v>3.37</v>
      </c>
      <c r="I11" s="19">
        <f t="shared" si="1"/>
        <v>91.44</v>
      </c>
    </row>
    <row r="12" spans="1:9" s="2" customFormat="1" ht="24" customHeight="1">
      <c r="A12" s="16">
        <v>43666</v>
      </c>
      <c r="B12" s="17">
        <v>3</v>
      </c>
      <c r="C12" s="18" t="s">
        <v>10</v>
      </c>
      <c r="D12" s="18" t="s">
        <v>21</v>
      </c>
      <c r="E12" s="30" t="s">
        <v>24</v>
      </c>
      <c r="F12" s="17">
        <v>16</v>
      </c>
      <c r="G12" s="19">
        <v>87.03</v>
      </c>
      <c r="H12" s="19">
        <v>3.37</v>
      </c>
      <c r="I12" s="19">
        <f t="shared" si="1"/>
        <v>90.4</v>
      </c>
    </row>
    <row r="13" spans="1:9" s="2" customFormat="1" ht="24" customHeight="1">
      <c r="A13" s="16">
        <v>43666</v>
      </c>
      <c r="B13" s="17">
        <v>4</v>
      </c>
      <c r="C13" s="18" t="s">
        <v>25</v>
      </c>
      <c r="D13" s="18" t="s">
        <v>26</v>
      </c>
      <c r="E13" s="30" t="s">
        <v>27</v>
      </c>
      <c r="F13" s="17">
        <v>33</v>
      </c>
      <c r="G13" s="19">
        <v>92.33</v>
      </c>
      <c r="H13" s="19">
        <v>1.56</v>
      </c>
      <c r="I13" s="19">
        <f t="shared" si="1"/>
        <v>93.89</v>
      </c>
    </row>
    <row r="14" spans="1:9" s="2" customFormat="1" ht="24" customHeight="1">
      <c r="A14" s="16">
        <v>43666</v>
      </c>
      <c r="B14" s="17">
        <v>4</v>
      </c>
      <c r="C14" s="18" t="s">
        <v>25</v>
      </c>
      <c r="D14" s="18" t="s">
        <v>26</v>
      </c>
      <c r="E14" s="30" t="s">
        <v>28</v>
      </c>
      <c r="F14" s="17">
        <v>31</v>
      </c>
      <c r="G14" s="19">
        <v>90</v>
      </c>
      <c r="H14" s="19">
        <v>1.56</v>
      </c>
      <c r="I14" s="19">
        <f t="shared" si="1"/>
        <v>91.56</v>
      </c>
    </row>
    <row r="15" spans="1:9" s="2" customFormat="1" ht="24" customHeight="1">
      <c r="A15" s="16">
        <v>43666</v>
      </c>
      <c r="B15" s="17">
        <v>4</v>
      </c>
      <c r="C15" s="18" t="s">
        <v>25</v>
      </c>
      <c r="D15" s="18" t="s">
        <v>11</v>
      </c>
      <c r="E15" s="30" t="s">
        <v>29</v>
      </c>
      <c r="F15" s="17">
        <v>10</v>
      </c>
      <c r="G15" s="19">
        <v>91.33</v>
      </c>
      <c r="H15" s="19">
        <v>1.56</v>
      </c>
      <c r="I15" s="19">
        <f t="shared" si="1"/>
        <v>92.89</v>
      </c>
    </row>
    <row r="16" spans="1:9" s="2" customFormat="1" ht="24" customHeight="1">
      <c r="A16" s="16">
        <v>43666</v>
      </c>
      <c r="B16" s="17">
        <v>4</v>
      </c>
      <c r="C16" s="18" t="s">
        <v>25</v>
      </c>
      <c r="D16" s="18" t="s">
        <v>11</v>
      </c>
      <c r="E16" s="30" t="s">
        <v>30</v>
      </c>
      <c r="F16" s="17">
        <v>4</v>
      </c>
      <c r="G16" s="19">
        <v>90</v>
      </c>
      <c r="H16" s="19">
        <v>1.56</v>
      </c>
      <c r="I16" s="19">
        <f t="shared" si="1"/>
        <v>91.56</v>
      </c>
    </row>
    <row r="17" spans="1:9" s="2" customFormat="1" ht="24" customHeight="1">
      <c r="A17" s="16">
        <v>43666</v>
      </c>
      <c r="B17" s="17">
        <v>4</v>
      </c>
      <c r="C17" s="18" t="s">
        <v>25</v>
      </c>
      <c r="D17" s="18" t="s">
        <v>11</v>
      </c>
      <c r="E17" s="30" t="s">
        <v>31</v>
      </c>
      <c r="F17" s="17">
        <v>16</v>
      </c>
      <c r="G17" s="19">
        <v>89.33</v>
      </c>
      <c r="H17" s="19">
        <v>1.56</v>
      </c>
      <c r="I17" s="19">
        <f aca="true" t="shared" si="2" ref="I17:I26">SUM(G17:H17)</f>
        <v>90.89</v>
      </c>
    </row>
    <row r="18" spans="1:9" s="3" customFormat="1" ht="24" customHeight="1">
      <c r="A18" s="16">
        <v>43666</v>
      </c>
      <c r="B18" s="17">
        <v>7</v>
      </c>
      <c r="C18" s="18" t="s">
        <v>25</v>
      </c>
      <c r="D18" s="18" t="s">
        <v>15</v>
      </c>
      <c r="E18" s="30" t="s">
        <v>32</v>
      </c>
      <c r="F18" s="17">
        <v>16</v>
      </c>
      <c r="G18" s="19">
        <v>91.53</v>
      </c>
      <c r="H18" s="19">
        <v>0</v>
      </c>
      <c r="I18" s="19">
        <f t="shared" si="2"/>
        <v>91.53</v>
      </c>
    </row>
    <row r="19" spans="1:9" s="2" customFormat="1" ht="24" customHeight="1">
      <c r="A19" s="20">
        <v>43666</v>
      </c>
      <c r="B19" s="21">
        <v>7</v>
      </c>
      <c r="C19" s="22" t="s">
        <v>25</v>
      </c>
      <c r="D19" s="22" t="s">
        <v>15</v>
      </c>
      <c r="E19" s="31" t="s">
        <v>33</v>
      </c>
      <c r="F19" s="23">
        <v>17</v>
      </c>
      <c r="G19" s="24">
        <v>88.5</v>
      </c>
      <c r="H19" s="24">
        <v>0</v>
      </c>
      <c r="I19" s="19">
        <f t="shared" si="2"/>
        <v>88.5</v>
      </c>
    </row>
    <row r="20" spans="1:9" s="2" customFormat="1" ht="24" customHeight="1">
      <c r="A20" s="16">
        <v>43666</v>
      </c>
      <c r="B20" s="17">
        <v>4</v>
      </c>
      <c r="C20" s="18" t="s">
        <v>34</v>
      </c>
      <c r="D20" s="18" t="s">
        <v>26</v>
      </c>
      <c r="E20" s="30" t="s">
        <v>35</v>
      </c>
      <c r="F20" s="17">
        <v>2</v>
      </c>
      <c r="G20" s="19">
        <v>85.5</v>
      </c>
      <c r="H20" s="19">
        <v>1.56</v>
      </c>
      <c r="I20" s="19">
        <f t="shared" si="2"/>
        <v>87.06</v>
      </c>
    </row>
    <row r="21" spans="1:9" s="2" customFormat="1" ht="24" customHeight="1">
      <c r="A21" s="16">
        <v>43666</v>
      </c>
      <c r="B21" s="17">
        <v>4</v>
      </c>
      <c r="C21" s="18" t="s">
        <v>34</v>
      </c>
      <c r="D21" s="18" t="s">
        <v>26</v>
      </c>
      <c r="E21" s="30" t="s">
        <v>36</v>
      </c>
      <c r="F21" s="17">
        <v>3</v>
      </c>
      <c r="G21" s="19">
        <v>85.5</v>
      </c>
      <c r="H21" s="19">
        <v>1.56</v>
      </c>
      <c r="I21" s="19">
        <f t="shared" si="2"/>
        <v>87.06</v>
      </c>
    </row>
    <row r="22" spans="1:9" s="2" customFormat="1" ht="24" customHeight="1">
      <c r="A22" s="16">
        <v>43666</v>
      </c>
      <c r="B22" s="17">
        <v>4</v>
      </c>
      <c r="C22" s="18" t="s">
        <v>34</v>
      </c>
      <c r="D22" s="18" t="s">
        <v>11</v>
      </c>
      <c r="E22" s="30" t="s">
        <v>37</v>
      </c>
      <c r="F22" s="17">
        <v>25</v>
      </c>
      <c r="G22" s="19">
        <v>88</v>
      </c>
      <c r="H22" s="19">
        <v>1.56</v>
      </c>
      <c r="I22" s="19">
        <f t="shared" si="2"/>
        <v>89.56</v>
      </c>
    </row>
    <row r="23" spans="1:9" s="2" customFormat="1" ht="24" customHeight="1">
      <c r="A23" s="16">
        <v>43666</v>
      </c>
      <c r="B23" s="17">
        <v>4</v>
      </c>
      <c r="C23" s="18" t="s">
        <v>34</v>
      </c>
      <c r="D23" s="18" t="s">
        <v>11</v>
      </c>
      <c r="E23" s="30" t="s">
        <v>38</v>
      </c>
      <c r="F23" s="17">
        <v>24</v>
      </c>
      <c r="G23" s="19">
        <v>87.07</v>
      </c>
      <c r="H23" s="19">
        <v>1.56</v>
      </c>
      <c r="I23" s="19">
        <f t="shared" si="2"/>
        <v>88.63</v>
      </c>
    </row>
    <row r="24" spans="1:9" s="2" customFormat="1" ht="24" customHeight="1">
      <c r="A24" s="16">
        <v>43666</v>
      </c>
      <c r="B24" s="17">
        <v>4</v>
      </c>
      <c r="C24" s="18" t="s">
        <v>34</v>
      </c>
      <c r="D24" s="18" t="s">
        <v>11</v>
      </c>
      <c r="E24" s="30" t="s">
        <v>39</v>
      </c>
      <c r="F24" s="17">
        <v>21</v>
      </c>
      <c r="G24" s="19">
        <v>85.57</v>
      </c>
      <c r="H24" s="19">
        <v>1.56</v>
      </c>
      <c r="I24" s="19">
        <f t="shared" si="2"/>
        <v>87.13</v>
      </c>
    </row>
    <row r="25" spans="1:9" s="2" customFormat="1" ht="24" customHeight="1">
      <c r="A25" s="16">
        <v>43666</v>
      </c>
      <c r="B25" s="17">
        <v>4</v>
      </c>
      <c r="C25" s="18" t="s">
        <v>34</v>
      </c>
      <c r="D25" s="18" t="s">
        <v>11</v>
      </c>
      <c r="E25" s="30" t="s">
        <v>40</v>
      </c>
      <c r="F25" s="17">
        <v>22</v>
      </c>
      <c r="G25" s="19">
        <v>85.57</v>
      </c>
      <c r="H25" s="19">
        <v>1.56</v>
      </c>
      <c r="I25" s="19">
        <f t="shared" si="2"/>
        <v>87.13</v>
      </c>
    </row>
    <row r="26" spans="1:9" s="2" customFormat="1" ht="24" customHeight="1">
      <c r="A26" s="16">
        <v>43666</v>
      </c>
      <c r="B26" s="17">
        <v>4</v>
      </c>
      <c r="C26" s="18" t="s">
        <v>34</v>
      </c>
      <c r="D26" s="18" t="s">
        <v>11</v>
      </c>
      <c r="E26" s="18" t="s">
        <v>41</v>
      </c>
      <c r="F26" s="17">
        <v>26</v>
      </c>
      <c r="G26" s="19">
        <v>85</v>
      </c>
      <c r="H26" s="19">
        <v>1.56</v>
      </c>
      <c r="I26" s="19">
        <f t="shared" si="2"/>
        <v>86.56</v>
      </c>
    </row>
    <row r="27" spans="1:9" s="2" customFormat="1" ht="24" customHeight="1">
      <c r="A27" s="16">
        <v>43666</v>
      </c>
      <c r="B27" s="17">
        <v>5</v>
      </c>
      <c r="C27" s="18" t="s">
        <v>42</v>
      </c>
      <c r="D27" s="30" t="s">
        <v>26</v>
      </c>
      <c r="E27" s="30" t="s">
        <v>43</v>
      </c>
      <c r="F27" s="17">
        <v>8</v>
      </c>
      <c r="G27" s="19">
        <v>88.33</v>
      </c>
      <c r="H27" s="19">
        <v>4.18</v>
      </c>
      <c r="I27" s="19">
        <f aca="true" t="shared" si="3" ref="I27:I36">SUM(G27:H27)</f>
        <v>92.50999999999999</v>
      </c>
    </row>
    <row r="28" spans="1:9" s="2" customFormat="1" ht="24" customHeight="1">
      <c r="A28" s="16">
        <v>43666</v>
      </c>
      <c r="B28" s="17">
        <v>5</v>
      </c>
      <c r="C28" s="18" t="s">
        <v>42</v>
      </c>
      <c r="D28" s="30" t="s">
        <v>26</v>
      </c>
      <c r="E28" s="30" t="s">
        <v>44</v>
      </c>
      <c r="F28" s="17">
        <v>7</v>
      </c>
      <c r="G28" s="19">
        <v>85.5</v>
      </c>
      <c r="H28" s="19">
        <v>4.18</v>
      </c>
      <c r="I28" s="19">
        <f t="shared" si="3"/>
        <v>89.68</v>
      </c>
    </row>
    <row r="29" spans="1:9" s="2" customFormat="1" ht="24" customHeight="1">
      <c r="A29" s="16">
        <v>43666</v>
      </c>
      <c r="B29" s="17">
        <v>5</v>
      </c>
      <c r="C29" s="18" t="s">
        <v>42</v>
      </c>
      <c r="D29" s="30" t="s">
        <v>26</v>
      </c>
      <c r="E29" s="30" t="s">
        <v>45</v>
      </c>
      <c r="F29" s="17">
        <v>9</v>
      </c>
      <c r="G29" s="19">
        <v>85.17</v>
      </c>
      <c r="H29" s="19">
        <v>4.18</v>
      </c>
      <c r="I29" s="19">
        <f t="shared" si="3"/>
        <v>89.35</v>
      </c>
    </row>
    <row r="30" spans="1:9" s="2" customFormat="1" ht="24" customHeight="1">
      <c r="A30" s="16">
        <v>43666</v>
      </c>
      <c r="B30" s="17">
        <v>5</v>
      </c>
      <c r="C30" s="18" t="s">
        <v>42</v>
      </c>
      <c r="D30" s="30" t="s">
        <v>26</v>
      </c>
      <c r="E30" s="30" t="s">
        <v>46</v>
      </c>
      <c r="F30" s="17">
        <v>11</v>
      </c>
      <c r="G30" s="19">
        <v>85.17</v>
      </c>
      <c r="H30" s="19">
        <v>4.18</v>
      </c>
      <c r="I30" s="19">
        <f t="shared" si="3"/>
        <v>89.35</v>
      </c>
    </row>
    <row r="31" spans="1:9" s="2" customFormat="1" ht="24" customHeight="1">
      <c r="A31" s="16">
        <v>43666</v>
      </c>
      <c r="B31" s="17">
        <v>5</v>
      </c>
      <c r="C31" s="18" t="s">
        <v>42</v>
      </c>
      <c r="D31" s="30" t="s">
        <v>26</v>
      </c>
      <c r="E31" s="30" t="s">
        <v>47</v>
      </c>
      <c r="F31" s="17">
        <v>10</v>
      </c>
      <c r="G31" s="19">
        <v>83.83</v>
      </c>
      <c r="H31" s="19">
        <v>4.18</v>
      </c>
      <c r="I31" s="19">
        <f t="shared" si="3"/>
        <v>88.00999999999999</v>
      </c>
    </row>
    <row r="32" spans="1:9" s="2" customFormat="1" ht="24" customHeight="1">
      <c r="A32" s="16">
        <v>43666</v>
      </c>
      <c r="B32" s="17">
        <v>7</v>
      </c>
      <c r="C32" s="18" t="s">
        <v>42</v>
      </c>
      <c r="D32" s="18" t="s">
        <v>15</v>
      </c>
      <c r="E32" s="30" t="s">
        <v>48</v>
      </c>
      <c r="F32" s="17">
        <v>33</v>
      </c>
      <c r="G32" s="19">
        <v>87.13</v>
      </c>
      <c r="H32" s="19">
        <v>0</v>
      </c>
      <c r="I32" s="19">
        <f t="shared" si="3"/>
        <v>87.13</v>
      </c>
    </row>
    <row r="33" spans="1:9" s="2" customFormat="1" ht="24" customHeight="1">
      <c r="A33" s="16">
        <v>43666</v>
      </c>
      <c r="B33" s="17">
        <v>5</v>
      </c>
      <c r="C33" s="18" t="s">
        <v>42</v>
      </c>
      <c r="D33" s="30" t="s">
        <v>49</v>
      </c>
      <c r="E33" s="30" t="s">
        <v>50</v>
      </c>
      <c r="F33" s="17">
        <v>33</v>
      </c>
      <c r="G33" s="19">
        <v>86</v>
      </c>
      <c r="H33" s="19">
        <v>4.18</v>
      </c>
      <c r="I33" s="19">
        <f t="shared" si="3"/>
        <v>90.18</v>
      </c>
    </row>
    <row r="34" spans="1:9" s="2" customFormat="1" ht="24" customHeight="1">
      <c r="A34" s="16">
        <v>43666</v>
      </c>
      <c r="B34" s="17">
        <v>5</v>
      </c>
      <c r="C34" s="18" t="s">
        <v>42</v>
      </c>
      <c r="D34" s="30" t="s">
        <v>49</v>
      </c>
      <c r="E34" s="30" t="s">
        <v>51</v>
      </c>
      <c r="F34" s="17">
        <v>38</v>
      </c>
      <c r="G34" s="19">
        <v>85.9</v>
      </c>
      <c r="H34" s="19">
        <v>4.18</v>
      </c>
      <c r="I34" s="19">
        <f t="shared" si="3"/>
        <v>90.08000000000001</v>
      </c>
    </row>
    <row r="35" spans="1:9" s="2" customFormat="1" ht="24" customHeight="1">
      <c r="A35" s="16">
        <v>43666</v>
      </c>
      <c r="B35" s="17">
        <v>5</v>
      </c>
      <c r="C35" s="18" t="s">
        <v>42</v>
      </c>
      <c r="D35" s="30" t="s">
        <v>49</v>
      </c>
      <c r="E35" s="30" t="s">
        <v>52</v>
      </c>
      <c r="F35" s="17">
        <v>29</v>
      </c>
      <c r="G35" s="19">
        <v>85.33</v>
      </c>
      <c r="H35" s="19">
        <v>4.18</v>
      </c>
      <c r="I35" s="19">
        <f t="shared" si="3"/>
        <v>89.50999999999999</v>
      </c>
    </row>
    <row r="36" spans="1:9" s="2" customFormat="1" ht="24" customHeight="1">
      <c r="A36" s="16">
        <v>43666</v>
      </c>
      <c r="B36" s="17">
        <v>5</v>
      </c>
      <c r="C36" s="18" t="s">
        <v>42</v>
      </c>
      <c r="D36" s="30" t="s">
        <v>49</v>
      </c>
      <c r="E36" s="30" t="s">
        <v>53</v>
      </c>
      <c r="F36" s="17">
        <v>36</v>
      </c>
      <c r="G36" s="19">
        <v>85</v>
      </c>
      <c r="H36" s="19">
        <v>4.18</v>
      </c>
      <c r="I36" s="19">
        <f t="shared" si="3"/>
        <v>89.18</v>
      </c>
    </row>
    <row r="37" spans="1:9" s="2" customFormat="1" ht="24" customHeight="1">
      <c r="A37" s="16">
        <v>43666</v>
      </c>
      <c r="B37" s="17">
        <v>5</v>
      </c>
      <c r="C37" s="18" t="s">
        <v>42</v>
      </c>
      <c r="D37" s="30" t="s">
        <v>49</v>
      </c>
      <c r="E37" s="30" t="s">
        <v>54</v>
      </c>
      <c r="F37" s="17">
        <v>35</v>
      </c>
      <c r="G37" s="19">
        <v>84.9</v>
      </c>
      <c r="H37" s="19">
        <v>4.18</v>
      </c>
      <c r="I37" s="19">
        <f aca="true" t="shared" si="4" ref="I37:I45">SUM(G37:H37)</f>
        <v>89.08000000000001</v>
      </c>
    </row>
    <row r="38" spans="1:9" s="2" customFormat="1" ht="24" customHeight="1">
      <c r="A38" s="16">
        <v>43666</v>
      </c>
      <c r="B38" s="17">
        <v>5</v>
      </c>
      <c r="C38" s="18" t="s">
        <v>42</v>
      </c>
      <c r="D38" s="30" t="s">
        <v>18</v>
      </c>
      <c r="E38" s="30" t="s">
        <v>55</v>
      </c>
      <c r="F38" s="17">
        <v>5</v>
      </c>
      <c r="G38" s="19">
        <v>86.67</v>
      </c>
      <c r="H38" s="19">
        <v>4.18</v>
      </c>
      <c r="I38" s="19">
        <f t="shared" si="4"/>
        <v>90.85</v>
      </c>
    </row>
    <row r="39" spans="1:9" s="2" customFormat="1" ht="24" customHeight="1">
      <c r="A39" s="16">
        <v>43666</v>
      </c>
      <c r="B39" s="17">
        <v>5</v>
      </c>
      <c r="C39" s="18" t="s">
        <v>42</v>
      </c>
      <c r="D39" s="30" t="s">
        <v>18</v>
      </c>
      <c r="E39" s="30" t="s">
        <v>56</v>
      </c>
      <c r="F39" s="17">
        <v>4</v>
      </c>
      <c r="G39" s="19">
        <v>85.5</v>
      </c>
      <c r="H39" s="19">
        <v>4.18</v>
      </c>
      <c r="I39" s="19">
        <f t="shared" si="4"/>
        <v>89.68</v>
      </c>
    </row>
    <row r="40" spans="1:9" s="2" customFormat="1" ht="24" customHeight="1">
      <c r="A40" s="16">
        <v>43666</v>
      </c>
      <c r="B40" s="17">
        <v>7</v>
      </c>
      <c r="C40" s="18" t="s">
        <v>57</v>
      </c>
      <c r="D40" s="18" t="s">
        <v>26</v>
      </c>
      <c r="E40" s="30" t="s">
        <v>58</v>
      </c>
      <c r="F40" s="17">
        <v>1</v>
      </c>
      <c r="G40" s="19">
        <v>86.7</v>
      </c>
      <c r="H40" s="19">
        <v>0</v>
      </c>
      <c r="I40" s="19">
        <f t="shared" si="4"/>
        <v>86.7</v>
      </c>
    </row>
    <row r="41" spans="1:9" s="2" customFormat="1" ht="24" customHeight="1">
      <c r="A41" s="16">
        <v>43666</v>
      </c>
      <c r="B41" s="17">
        <v>6</v>
      </c>
      <c r="C41" s="18" t="s">
        <v>57</v>
      </c>
      <c r="D41" s="30" t="s">
        <v>11</v>
      </c>
      <c r="E41" s="30" t="s">
        <v>59</v>
      </c>
      <c r="F41" s="17">
        <v>8</v>
      </c>
      <c r="G41" s="19">
        <v>91.27</v>
      </c>
      <c r="H41" s="19">
        <v>3.17</v>
      </c>
      <c r="I41" s="19">
        <f t="shared" si="4"/>
        <v>94.44</v>
      </c>
    </row>
    <row r="42" spans="1:9" s="2" customFormat="1" ht="24" customHeight="1">
      <c r="A42" s="16">
        <v>43666</v>
      </c>
      <c r="B42" s="17">
        <v>6</v>
      </c>
      <c r="C42" s="18" t="s">
        <v>57</v>
      </c>
      <c r="D42" s="30" t="s">
        <v>11</v>
      </c>
      <c r="E42" s="30" t="s">
        <v>60</v>
      </c>
      <c r="F42" s="17">
        <v>16</v>
      </c>
      <c r="G42" s="19">
        <v>89.17</v>
      </c>
      <c r="H42" s="19">
        <v>3.17</v>
      </c>
      <c r="I42" s="19">
        <f t="shared" si="4"/>
        <v>92.34</v>
      </c>
    </row>
    <row r="43" spans="1:9" s="2" customFormat="1" ht="24" customHeight="1">
      <c r="A43" s="16">
        <v>43666</v>
      </c>
      <c r="B43" s="17">
        <v>6</v>
      </c>
      <c r="C43" s="18" t="s">
        <v>57</v>
      </c>
      <c r="D43" s="30" t="s">
        <v>11</v>
      </c>
      <c r="E43" s="30" t="s">
        <v>61</v>
      </c>
      <c r="F43" s="17">
        <v>21</v>
      </c>
      <c r="G43" s="19">
        <v>88.23</v>
      </c>
      <c r="H43" s="19">
        <v>3.17</v>
      </c>
      <c r="I43" s="19">
        <f t="shared" si="4"/>
        <v>91.4</v>
      </c>
    </row>
    <row r="44" spans="1:9" s="2" customFormat="1" ht="24" customHeight="1">
      <c r="A44" s="16">
        <v>43666</v>
      </c>
      <c r="B44" s="17">
        <v>5</v>
      </c>
      <c r="C44" s="18" t="s">
        <v>57</v>
      </c>
      <c r="D44" s="30" t="s">
        <v>15</v>
      </c>
      <c r="E44" s="30" t="s">
        <v>62</v>
      </c>
      <c r="F44" s="17">
        <v>26</v>
      </c>
      <c r="G44" s="19">
        <v>89</v>
      </c>
      <c r="H44" s="19">
        <v>4.18</v>
      </c>
      <c r="I44" s="19">
        <f t="shared" si="4"/>
        <v>93.18</v>
      </c>
    </row>
    <row r="45" spans="1:9" s="2" customFormat="1" ht="24" customHeight="1">
      <c r="A45" s="16">
        <v>43666</v>
      </c>
      <c r="B45" s="17">
        <v>5</v>
      </c>
      <c r="C45" s="18" t="s">
        <v>57</v>
      </c>
      <c r="D45" s="30" t="s">
        <v>15</v>
      </c>
      <c r="E45" s="30" t="s">
        <v>63</v>
      </c>
      <c r="F45" s="17">
        <v>24</v>
      </c>
      <c r="G45" s="19">
        <v>87.83</v>
      </c>
      <c r="H45" s="19">
        <v>4.18</v>
      </c>
      <c r="I45" s="19">
        <f t="shared" si="4"/>
        <v>92.00999999999999</v>
      </c>
    </row>
    <row r="46" spans="1:9" s="2" customFormat="1" ht="24" customHeight="1">
      <c r="A46" s="16">
        <v>43666</v>
      </c>
      <c r="B46" s="17">
        <v>5</v>
      </c>
      <c r="C46" s="18" t="s">
        <v>57</v>
      </c>
      <c r="D46" s="30" t="s">
        <v>15</v>
      </c>
      <c r="E46" s="30" t="s">
        <v>64</v>
      </c>
      <c r="F46" s="17">
        <v>13</v>
      </c>
      <c r="G46" s="19">
        <v>85</v>
      </c>
      <c r="H46" s="19">
        <v>4.18</v>
      </c>
      <c r="I46" s="19">
        <f aca="true" t="shared" si="5" ref="I46:I60">SUM(G46:H46)</f>
        <v>89.18</v>
      </c>
    </row>
    <row r="47" spans="1:9" s="2" customFormat="1" ht="24" customHeight="1">
      <c r="A47" s="16">
        <v>43666</v>
      </c>
      <c r="B47" s="17">
        <v>7</v>
      </c>
      <c r="C47" s="18" t="s">
        <v>57</v>
      </c>
      <c r="D47" s="18" t="s">
        <v>49</v>
      </c>
      <c r="E47" s="30" t="s">
        <v>61</v>
      </c>
      <c r="F47" s="17">
        <v>12</v>
      </c>
      <c r="G47" s="19">
        <v>91.03</v>
      </c>
      <c r="H47" s="19">
        <v>0</v>
      </c>
      <c r="I47" s="19">
        <f t="shared" si="5"/>
        <v>91.03</v>
      </c>
    </row>
    <row r="48" spans="1:9" s="2" customFormat="1" ht="24" customHeight="1">
      <c r="A48" s="16">
        <v>43666</v>
      </c>
      <c r="B48" s="17">
        <v>7</v>
      </c>
      <c r="C48" s="18" t="s">
        <v>57</v>
      </c>
      <c r="D48" s="18" t="s">
        <v>49</v>
      </c>
      <c r="E48" s="30" t="s">
        <v>65</v>
      </c>
      <c r="F48" s="17">
        <v>9</v>
      </c>
      <c r="G48" s="19">
        <v>90.87</v>
      </c>
      <c r="H48" s="19">
        <v>0</v>
      </c>
      <c r="I48" s="19">
        <f t="shared" si="5"/>
        <v>90.87</v>
      </c>
    </row>
    <row r="49" spans="1:9" s="2" customFormat="1" ht="24" customHeight="1">
      <c r="A49" s="16">
        <v>43666</v>
      </c>
      <c r="B49" s="17">
        <v>6</v>
      </c>
      <c r="C49" s="18" t="s">
        <v>66</v>
      </c>
      <c r="D49" s="18" t="s">
        <v>26</v>
      </c>
      <c r="E49" s="30" t="s">
        <v>67</v>
      </c>
      <c r="F49" s="17">
        <v>31</v>
      </c>
      <c r="G49" s="19">
        <v>86.13</v>
      </c>
      <c r="H49" s="19">
        <v>3.17</v>
      </c>
      <c r="I49" s="19">
        <f t="shared" si="5"/>
        <v>89.3</v>
      </c>
    </row>
    <row r="50" spans="1:9" s="2" customFormat="1" ht="24" customHeight="1">
      <c r="A50" s="16">
        <v>43666</v>
      </c>
      <c r="B50" s="17">
        <v>7</v>
      </c>
      <c r="C50" s="18" t="s">
        <v>68</v>
      </c>
      <c r="D50" s="18" t="s">
        <v>26</v>
      </c>
      <c r="E50" s="30" t="s">
        <v>69</v>
      </c>
      <c r="F50" s="17">
        <v>22</v>
      </c>
      <c r="G50" s="19">
        <v>90.53</v>
      </c>
      <c r="H50" s="19">
        <v>0</v>
      </c>
      <c r="I50" s="19">
        <f t="shared" si="5"/>
        <v>90.53</v>
      </c>
    </row>
    <row r="51" spans="1:9" s="2" customFormat="1" ht="24" customHeight="1">
      <c r="A51" s="16">
        <v>43666</v>
      </c>
      <c r="B51" s="17">
        <v>7</v>
      </c>
      <c r="C51" s="18" t="s">
        <v>68</v>
      </c>
      <c r="D51" s="18" t="s">
        <v>26</v>
      </c>
      <c r="E51" s="30" t="s">
        <v>70</v>
      </c>
      <c r="F51" s="17">
        <v>25</v>
      </c>
      <c r="G51" s="19">
        <v>89.67</v>
      </c>
      <c r="H51" s="19">
        <v>0</v>
      </c>
      <c r="I51" s="19">
        <f t="shared" si="5"/>
        <v>89.67</v>
      </c>
    </row>
    <row r="52" spans="1:9" s="2" customFormat="1" ht="24" customHeight="1">
      <c r="A52" s="16">
        <v>43666</v>
      </c>
      <c r="B52" s="17">
        <v>7</v>
      </c>
      <c r="C52" s="18" t="s">
        <v>68</v>
      </c>
      <c r="D52" s="18" t="s">
        <v>26</v>
      </c>
      <c r="E52" s="30" t="s">
        <v>71</v>
      </c>
      <c r="F52" s="17">
        <v>19</v>
      </c>
      <c r="G52" s="19">
        <v>88.83</v>
      </c>
      <c r="H52" s="19">
        <v>0</v>
      </c>
      <c r="I52" s="19">
        <f t="shared" si="5"/>
        <v>88.83</v>
      </c>
    </row>
    <row r="53" spans="1:9" s="2" customFormat="1" ht="24" customHeight="1">
      <c r="A53" s="16">
        <v>43666</v>
      </c>
      <c r="B53" s="17">
        <v>7</v>
      </c>
      <c r="C53" s="18" t="s">
        <v>68</v>
      </c>
      <c r="D53" s="18" t="s">
        <v>26</v>
      </c>
      <c r="E53" s="30" t="s">
        <v>72</v>
      </c>
      <c r="F53" s="17">
        <v>29</v>
      </c>
      <c r="G53" s="19">
        <v>88.83</v>
      </c>
      <c r="H53" s="19">
        <v>0</v>
      </c>
      <c r="I53" s="19">
        <f t="shared" si="5"/>
        <v>88.83</v>
      </c>
    </row>
    <row r="54" spans="1:9" s="2" customFormat="1" ht="24" customHeight="1">
      <c r="A54" s="16">
        <v>43666</v>
      </c>
      <c r="B54" s="17">
        <v>7</v>
      </c>
      <c r="C54" s="18" t="s">
        <v>68</v>
      </c>
      <c r="D54" s="18" t="s">
        <v>26</v>
      </c>
      <c r="E54" s="30" t="s">
        <v>73</v>
      </c>
      <c r="F54" s="17">
        <v>20</v>
      </c>
      <c r="G54" s="19">
        <v>88.67</v>
      </c>
      <c r="H54" s="19">
        <v>0</v>
      </c>
      <c r="I54" s="19">
        <f t="shared" si="5"/>
        <v>88.67</v>
      </c>
    </row>
    <row r="55" spans="1:9" s="2" customFormat="1" ht="24" customHeight="1">
      <c r="A55" s="16">
        <v>43666</v>
      </c>
      <c r="B55" s="17">
        <v>7</v>
      </c>
      <c r="C55" s="18" t="s">
        <v>68</v>
      </c>
      <c r="D55" s="18" t="s">
        <v>26</v>
      </c>
      <c r="E55" s="30" t="s">
        <v>74</v>
      </c>
      <c r="F55" s="17">
        <v>30</v>
      </c>
      <c r="G55" s="19">
        <v>88.33</v>
      </c>
      <c r="H55" s="19">
        <v>0</v>
      </c>
      <c r="I55" s="19">
        <f t="shared" si="5"/>
        <v>88.33</v>
      </c>
    </row>
    <row r="56" spans="1:9" s="2" customFormat="1" ht="24" customHeight="1">
      <c r="A56" s="16">
        <v>43666</v>
      </c>
      <c r="B56" s="17">
        <v>7</v>
      </c>
      <c r="C56" s="18" t="s">
        <v>68</v>
      </c>
      <c r="D56" s="18" t="s">
        <v>11</v>
      </c>
      <c r="E56" s="30" t="s">
        <v>75</v>
      </c>
      <c r="F56" s="17">
        <v>5</v>
      </c>
      <c r="G56" s="19">
        <v>91.43</v>
      </c>
      <c r="H56" s="19">
        <v>0</v>
      </c>
      <c r="I56" s="19">
        <f t="shared" si="5"/>
        <v>91.43</v>
      </c>
    </row>
    <row r="57" spans="1:9" s="2" customFormat="1" ht="24" customHeight="1">
      <c r="A57" s="16">
        <v>43666</v>
      </c>
      <c r="B57" s="17">
        <v>7</v>
      </c>
      <c r="C57" s="18" t="s">
        <v>68</v>
      </c>
      <c r="D57" s="18" t="s">
        <v>11</v>
      </c>
      <c r="E57" s="30" t="s">
        <v>76</v>
      </c>
      <c r="F57" s="17">
        <v>4</v>
      </c>
      <c r="G57" s="19">
        <v>88.3</v>
      </c>
      <c r="H57" s="19">
        <v>0</v>
      </c>
      <c r="I57" s="19">
        <f t="shared" si="5"/>
        <v>88.3</v>
      </c>
    </row>
    <row r="58" spans="1:9" s="2" customFormat="1" ht="24" customHeight="1">
      <c r="A58" s="16">
        <v>43666</v>
      </c>
      <c r="B58" s="17">
        <v>7</v>
      </c>
      <c r="C58" s="18" t="s">
        <v>68</v>
      </c>
      <c r="D58" s="18" t="s">
        <v>15</v>
      </c>
      <c r="E58" s="30" t="s">
        <v>77</v>
      </c>
      <c r="F58" s="17">
        <v>6</v>
      </c>
      <c r="G58" s="19">
        <v>86.9</v>
      </c>
      <c r="H58" s="19">
        <v>0</v>
      </c>
      <c r="I58" s="19">
        <f t="shared" si="5"/>
        <v>86.9</v>
      </c>
    </row>
    <row r="59" spans="1:9" s="2" customFormat="1" ht="24" customHeight="1">
      <c r="A59" s="16">
        <v>43666</v>
      </c>
      <c r="B59" s="17">
        <v>2</v>
      </c>
      <c r="C59" s="32" t="s">
        <v>78</v>
      </c>
      <c r="D59" s="25" t="s">
        <v>26</v>
      </c>
      <c r="E59" s="31" t="s">
        <v>79</v>
      </c>
      <c r="F59" s="17">
        <v>29</v>
      </c>
      <c r="G59" s="19">
        <v>91.33</v>
      </c>
      <c r="H59" s="19">
        <v>4.23</v>
      </c>
      <c r="I59" s="19">
        <f t="shared" si="5"/>
        <v>95.56</v>
      </c>
    </row>
    <row r="60" spans="1:9" s="2" customFormat="1" ht="24" customHeight="1">
      <c r="A60" s="16">
        <v>43666</v>
      </c>
      <c r="B60" s="17">
        <v>2</v>
      </c>
      <c r="C60" s="32" t="s">
        <v>78</v>
      </c>
      <c r="D60" s="25" t="s">
        <v>26</v>
      </c>
      <c r="E60" s="31" t="s">
        <v>80</v>
      </c>
      <c r="F60" s="17">
        <v>8</v>
      </c>
      <c r="G60" s="19">
        <v>88.5</v>
      </c>
      <c r="H60" s="19">
        <v>4.23</v>
      </c>
      <c r="I60" s="19">
        <f t="shared" si="5"/>
        <v>92.73</v>
      </c>
    </row>
    <row r="61" spans="1:9" s="2" customFormat="1" ht="24" customHeight="1">
      <c r="A61" s="16">
        <v>43666</v>
      </c>
      <c r="B61" s="17">
        <v>2</v>
      </c>
      <c r="C61" s="32" t="s">
        <v>78</v>
      </c>
      <c r="D61" s="25" t="s">
        <v>26</v>
      </c>
      <c r="E61" s="31" t="s">
        <v>81</v>
      </c>
      <c r="F61" s="17">
        <v>16</v>
      </c>
      <c r="G61" s="19">
        <v>88.33</v>
      </c>
      <c r="H61" s="19">
        <v>4.23</v>
      </c>
      <c r="I61" s="19">
        <f aca="true" t="shared" si="6" ref="I61:I76">SUM(G61:H61)</f>
        <v>92.56</v>
      </c>
    </row>
    <row r="62" spans="1:9" s="2" customFormat="1" ht="24" customHeight="1">
      <c r="A62" s="16">
        <v>43666</v>
      </c>
      <c r="B62" s="17">
        <v>2</v>
      </c>
      <c r="C62" s="32" t="s">
        <v>78</v>
      </c>
      <c r="D62" s="25" t="s">
        <v>26</v>
      </c>
      <c r="E62" s="31" t="s">
        <v>82</v>
      </c>
      <c r="F62" s="17">
        <v>28</v>
      </c>
      <c r="G62" s="19">
        <v>88.17</v>
      </c>
      <c r="H62" s="19">
        <v>4.23</v>
      </c>
      <c r="I62" s="19">
        <f t="shared" si="6"/>
        <v>92.4</v>
      </c>
    </row>
    <row r="63" spans="1:9" s="2" customFormat="1" ht="24" customHeight="1">
      <c r="A63" s="16">
        <v>43666</v>
      </c>
      <c r="B63" s="17">
        <v>2</v>
      </c>
      <c r="C63" s="32" t="s">
        <v>78</v>
      </c>
      <c r="D63" s="25" t="s">
        <v>26</v>
      </c>
      <c r="E63" s="31" t="s">
        <v>83</v>
      </c>
      <c r="F63" s="17">
        <v>15</v>
      </c>
      <c r="G63" s="19">
        <v>88</v>
      </c>
      <c r="H63" s="19">
        <v>4.23</v>
      </c>
      <c r="I63" s="19">
        <f t="shared" si="6"/>
        <v>92.23</v>
      </c>
    </row>
    <row r="64" spans="1:9" s="2" customFormat="1" ht="24" customHeight="1">
      <c r="A64" s="16">
        <v>43666</v>
      </c>
      <c r="B64" s="17">
        <v>1</v>
      </c>
      <c r="C64" s="32" t="s">
        <v>78</v>
      </c>
      <c r="D64" s="25" t="s">
        <v>26</v>
      </c>
      <c r="E64" s="33" t="s">
        <v>84</v>
      </c>
      <c r="F64" s="27">
        <v>14</v>
      </c>
      <c r="G64" s="19">
        <v>90.07</v>
      </c>
      <c r="H64" s="19">
        <v>1.78</v>
      </c>
      <c r="I64" s="19">
        <f t="shared" si="6"/>
        <v>91.85</v>
      </c>
    </row>
    <row r="65" spans="1:9" s="2" customFormat="1" ht="24" customHeight="1">
      <c r="A65" s="16">
        <v>43666</v>
      </c>
      <c r="B65" s="17">
        <v>1</v>
      </c>
      <c r="C65" s="32" t="s">
        <v>78</v>
      </c>
      <c r="D65" s="25" t="s">
        <v>26</v>
      </c>
      <c r="E65" s="33" t="s">
        <v>85</v>
      </c>
      <c r="F65" s="28">
        <v>3</v>
      </c>
      <c r="G65" s="19">
        <v>89.87</v>
      </c>
      <c r="H65" s="19">
        <v>1.78</v>
      </c>
      <c r="I65" s="19">
        <f t="shared" si="6"/>
        <v>91.65</v>
      </c>
    </row>
    <row r="66" spans="1:9" s="2" customFormat="1" ht="24" customHeight="1">
      <c r="A66" s="16">
        <v>43666</v>
      </c>
      <c r="B66" s="17">
        <v>2</v>
      </c>
      <c r="C66" s="32" t="s">
        <v>78</v>
      </c>
      <c r="D66" s="25" t="s">
        <v>26</v>
      </c>
      <c r="E66" s="33" t="s">
        <v>86</v>
      </c>
      <c r="F66" s="17">
        <v>6</v>
      </c>
      <c r="G66" s="19">
        <v>87</v>
      </c>
      <c r="H66" s="19">
        <v>4.23</v>
      </c>
      <c r="I66" s="19">
        <f t="shared" si="6"/>
        <v>91.23</v>
      </c>
    </row>
    <row r="67" spans="1:9" s="2" customFormat="1" ht="24" customHeight="1">
      <c r="A67" s="16">
        <v>43666</v>
      </c>
      <c r="B67" s="17">
        <v>1</v>
      </c>
      <c r="C67" s="32" t="s">
        <v>78</v>
      </c>
      <c r="D67" s="25" t="s">
        <v>26</v>
      </c>
      <c r="E67" s="31" t="s">
        <v>87</v>
      </c>
      <c r="F67" s="28">
        <v>20</v>
      </c>
      <c r="G67" s="19">
        <v>89.43</v>
      </c>
      <c r="H67" s="19">
        <v>1.78</v>
      </c>
      <c r="I67" s="19">
        <f t="shared" si="6"/>
        <v>91.21000000000001</v>
      </c>
    </row>
    <row r="68" spans="1:9" s="2" customFormat="1" ht="24" customHeight="1">
      <c r="A68" s="16">
        <v>43666</v>
      </c>
      <c r="B68" s="17">
        <v>1</v>
      </c>
      <c r="C68" s="32" t="s">
        <v>78</v>
      </c>
      <c r="D68" s="25" t="s">
        <v>26</v>
      </c>
      <c r="E68" s="33" t="s">
        <v>88</v>
      </c>
      <c r="F68" s="28">
        <v>5</v>
      </c>
      <c r="G68" s="19">
        <v>89.17</v>
      </c>
      <c r="H68" s="19">
        <v>1.78</v>
      </c>
      <c r="I68" s="19">
        <f t="shared" si="6"/>
        <v>90.95</v>
      </c>
    </row>
    <row r="69" spans="1:9" s="2" customFormat="1" ht="24" customHeight="1">
      <c r="A69" s="16">
        <v>43666</v>
      </c>
      <c r="B69" s="17">
        <v>2</v>
      </c>
      <c r="C69" s="32" t="s">
        <v>78</v>
      </c>
      <c r="D69" s="25" t="s">
        <v>26</v>
      </c>
      <c r="E69" s="31" t="s">
        <v>89</v>
      </c>
      <c r="F69" s="17">
        <v>12</v>
      </c>
      <c r="G69" s="19">
        <v>86.67</v>
      </c>
      <c r="H69" s="19">
        <v>4.23</v>
      </c>
      <c r="I69" s="19">
        <f t="shared" si="6"/>
        <v>90.9</v>
      </c>
    </row>
    <row r="70" spans="1:9" s="2" customFormat="1" ht="24" customHeight="1">
      <c r="A70" s="16">
        <v>43666</v>
      </c>
      <c r="B70" s="17">
        <v>1</v>
      </c>
      <c r="C70" s="32" t="s">
        <v>78</v>
      </c>
      <c r="D70" s="25" t="s">
        <v>26</v>
      </c>
      <c r="E70" s="33" t="s">
        <v>90</v>
      </c>
      <c r="F70" s="27">
        <v>15</v>
      </c>
      <c r="G70" s="19">
        <v>89.03</v>
      </c>
      <c r="H70" s="19">
        <v>1.78</v>
      </c>
      <c r="I70" s="19">
        <f t="shared" si="6"/>
        <v>90.81</v>
      </c>
    </row>
    <row r="71" spans="1:9" s="2" customFormat="1" ht="24" customHeight="1">
      <c r="A71" s="16">
        <v>43666</v>
      </c>
      <c r="B71" s="17">
        <v>2</v>
      </c>
      <c r="C71" s="32" t="s">
        <v>78</v>
      </c>
      <c r="D71" s="25" t="s">
        <v>26</v>
      </c>
      <c r="E71" s="33" t="s">
        <v>91</v>
      </c>
      <c r="F71" s="17">
        <v>13</v>
      </c>
      <c r="G71" s="19">
        <v>86.33</v>
      </c>
      <c r="H71" s="19">
        <v>4.23</v>
      </c>
      <c r="I71" s="19">
        <f t="shared" si="6"/>
        <v>90.56</v>
      </c>
    </row>
    <row r="72" spans="1:9" s="2" customFormat="1" ht="24" customHeight="1">
      <c r="A72" s="16">
        <v>43666</v>
      </c>
      <c r="B72" s="17">
        <v>1</v>
      </c>
      <c r="C72" s="32" t="s">
        <v>78</v>
      </c>
      <c r="D72" s="25" t="s">
        <v>26</v>
      </c>
      <c r="E72" s="31" t="s">
        <v>92</v>
      </c>
      <c r="F72" s="28">
        <v>11</v>
      </c>
      <c r="G72" s="19">
        <v>88.57</v>
      </c>
      <c r="H72" s="19">
        <v>1.78</v>
      </c>
      <c r="I72" s="19">
        <f t="shared" si="6"/>
        <v>90.35</v>
      </c>
    </row>
    <row r="73" spans="1:9" s="2" customFormat="1" ht="24" customHeight="1">
      <c r="A73" s="16">
        <v>43666</v>
      </c>
      <c r="B73" s="17">
        <v>1</v>
      </c>
      <c r="C73" s="32" t="s">
        <v>78</v>
      </c>
      <c r="D73" s="25" t="s">
        <v>26</v>
      </c>
      <c r="E73" s="31" t="s">
        <v>93</v>
      </c>
      <c r="F73" s="28">
        <v>6</v>
      </c>
      <c r="G73" s="19">
        <v>88.53</v>
      </c>
      <c r="H73" s="19">
        <v>1.78</v>
      </c>
      <c r="I73" s="19">
        <f t="shared" si="6"/>
        <v>90.31</v>
      </c>
    </row>
    <row r="74" spans="1:9" s="4" customFormat="1" ht="24" customHeight="1">
      <c r="A74" s="16">
        <v>43666</v>
      </c>
      <c r="B74" s="17">
        <v>1</v>
      </c>
      <c r="C74" s="32" t="s">
        <v>78</v>
      </c>
      <c r="D74" s="25" t="s">
        <v>26</v>
      </c>
      <c r="E74" s="31" t="s">
        <v>94</v>
      </c>
      <c r="F74" s="28">
        <v>4</v>
      </c>
      <c r="G74" s="19">
        <v>88.5</v>
      </c>
      <c r="H74" s="29">
        <v>1.78</v>
      </c>
      <c r="I74" s="19">
        <f t="shared" si="6"/>
        <v>90.28</v>
      </c>
    </row>
    <row r="75" spans="1:9" s="4" customFormat="1" ht="24" customHeight="1">
      <c r="A75" s="16">
        <v>43666</v>
      </c>
      <c r="B75" s="17">
        <v>1</v>
      </c>
      <c r="C75" s="32" t="s">
        <v>78</v>
      </c>
      <c r="D75" s="25" t="s">
        <v>26</v>
      </c>
      <c r="E75" s="31" t="s">
        <v>95</v>
      </c>
      <c r="F75" s="28">
        <v>28</v>
      </c>
      <c r="G75" s="19">
        <v>88.4</v>
      </c>
      <c r="H75" s="29">
        <v>1.78</v>
      </c>
      <c r="I75" s="19">
        <f t="shared" si="6"/>
        <v>90.18</v>
      </c>
    </row>
    <row r="76" spans="1:9" s="4" customFormat="1" ht="24" customHeight="1">
      <c r="A76" s="16">
        <v>43666</v>
      </c>
      <c r="B76" s="17">
        <v>2</v>
      </c>
      <c r="C76" s="32" t="s">
        <v>78</v>
      </c>
      <c r="D76" s="25" t="s">
        <v>26</v>
      </c>
      <c r="E76" s="31" t="s">
        <v>96</v>
      </c>
      <c r="F76" s="17">
        <v>23</v>
      </c>
      <c r="G76" s="19">
        <v>85.83</v>
      </c>
      <c r="H76" s="29">
        <v>4.23</v>
      </c>
      <c r="I76" s="19">
        <f t="shared" si="6"/>
        <v>90.06</v>
      </c>
    </row>
  </sheetData>
  <sheetProtection/>
  <mergeCells count="1">
    <mergeCell ref="A1:I1"/>
  </mergeCells>
  <printOptions/>
  <pageMargins left="0.75" right="0.75" top="1" bottom="1" header="0.51" footer="0.51"/>
  <pageSetup fitToHeight="0" fitToWidth="1" horizontalDpi="600" verticalDpi="600" orientation="portrait" paperSize="9" scale="71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刘家鑫</cp:lastModifiedBy>
  <dcterms:created xsi:type="dcterms:W3CDTF">2019-07-20T08:54:44Z</dcterms:created>
  <dcterms:modified xsi:type="dcterms:W3CDTF">2019-07-22T08:37:11Z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