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" sheetId="1" r:id="rId1"/>
  </sheets>
  <definedNames>
    <definedName name="_xlnm.Print_Titles" localSheetId="0">'sheet1 '!$2:$3</definedName>
    <definedName name="_xlnm._FilterDatabase" localSheetId="0" hidden="1">'sheet1 '!$A$3:$G$22</definedName>
  </definedNames>
  <calcPr fullCalcOnLoad="1"/>
</workbook>
</file>

<file path=xl/sharedStrings.xml><?xml version="1.0" encoding="utf-8"?>
<sst xmlns="http://schemas.openxmlformats.org/spreadsheetml/2006/main" count="85" uniqueCount="37">
  <si>
    <t>附件</t>
  </si>
  <si>
    <t>2019年威海市文登技师学院公开招聘
教师总成绩及进入考察范围人选名单</t>
  </si>
  <si>
    <t>报考部门</t>
  </si>
  <si>
    <t>报考岗位</t>
  </si>
  <si>
    <t>姓名</t>
  </si>
  <si>
    <t>笔试
成绩</t>
  </si>
  <si>
    <t>面试
成绩</t>
  </si>
  <si>
    <t>总成绩（按笔试和面试成绩各占50%计算总成绩）</t>
  </si>
  <si>
    <t>是否进入考察范围</t>
  </si>
  <si>
    <t>威海市文登技师学院</t>
  </si>
  <si>
    <t>语文教师岗位</t>
  </si>
  <si>
    <t>赵萌然</t>
  </si>
  <si>
    <t>是</t>
  </si>
  <si>
    <t>王亚男</t>
  </si>
  <si>
    <t>李硕</t>
  </si>
  <si>
    <t>否</t>
  </si>
  <si>
    <t>数学教师岗位</t>
  </si>
  <si>
    <t>刘战</t>
  </si>
  <si>
    <t>李震</t>
  </si>
  <si>
    <t>张雪昊</t>
  </si>
  <si>
    <t>吕佳颖</t>
  </si>
  <si>
    <t>机械教师岗位</t>
  </si>
  <si>
    <t>邵飞</t>
  </si>
  <si>
    <t>初汶杭</t>
  </si>
  <si>
    <t>计算机教师岗位</t>
  </si>
  <si>
    <t>刘辉</t>
  </si>
  <si>
    <t>刘通通</t>
  </si>
  <si>
    <t>张业伟</t>
  </si>
  <si>
    <t>艺术设计教师岗位</t>
  </si>
  <si>
    <t>姜芸芸</t>
  </si>
  <si>
    <t>隋尚宏</t>
  </si>
  <si>
    <t>王艳</t>
  </si>
  <si>
    <t>陈霞</t>
  </si>
  <si>
    <t>孔静</t>
  </si>
  <si>
    <t>中西式面点教师岗位</t>
  </si>
  <si>
    <t>陈瑾</t>
  </si>
  <si>
    <t>李中辉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</si>
</sst>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shrinkToFit="1"/>
    </xf>
    <xf numFmtId="0" fontId="46" fillId="0" borderId="0" xfId="0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shrinkToFit="1"/>
    </xf>
    <xf numFmtId="49" fontId="45" fillId="0" borderId="13" xfId="0" applyNumberFormat="1" applyFont="1" applyFill="1" applyBorder="1" applyAlignment="1">
      <alignment horizontal="center" vertical="center" wrapText="1" shrinkToFit="1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 shrinkToFit="1"/>
    </xf>
    <xf numFmtId="49" fontId="45" fillId="0" borderId="16" xfId="0" applyNumberFormat="1" applyFont="1" applyFill="1" applyBorder="1" applyAlignment="1">
      <alignment horizontal="center" vertical="center" wrapText="1" shrinkToFit="1"/>
    </xf>
    <xf numFmtId="0" fontId="45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 shrinkToFit="1"/>
    </xf>
    <xf numFmtId="49" fontId="45" fillId="0" borderId="18" xfId="0" applyNumberFormat="1" applyFont="1" applyFill="1" applyBorder="1" applyAlignment="1">
      <alignment horizontal="center" vertical="center" wrapText="1" shrinkToFit="1"/>
    </xf>
    <xf numFmtId="0" fontId="45" fillId="0" borderId="1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horizontal="center" vertical="center" shrinkToFit="1"/>
    </xf>
    <xf numFmtId="49" fontId="45" fillId="0" borderId="24" xfId="0" applyNumberFormat="1" applyFont="1" applyFill="1" applyBorder="1" applyAlignment="1">
      <alignment horizontal="center" vertical="center" wrapText="1" shrinkToFit="1"/>
    </xf>
    <xf numFmtId="0" fontId="45" fillId="0" borderId="24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2"/>
  <sheetViews>
    <sheetView tabSelected="1" zoomScaleSheetLayoutView="100" workbookViewId="0" topLeftCell="A13">
      <selection activeCell="I6" sqref="I6"/>
    </sheetView>
  </sheetViews>
  <sheetFormatPr defaultColWidth="9.00390625" defaultRowHeight="24" customHeight="1"/>
  <cols>
    <col min="1" max="1" width="19.28125" style="5" customWidth="1"/>
    <col min="2" max="2" width="17.57421875" style="5" customWidth="1"/>
    <col min="3" max="3" width="8.57421875" style="6" customWidth="1"/>
    <col min="4" max="4" width="6.57421875" style="6" customWidth="1"/>
    <col min="5" max="5" width="9.28125" style="6" customWidth="1"/>
    <col min="6" max="6" width="15.7109375" style="7" customWidth="1"/>
    <col min="7" max="7" width="9.00390625" style="6" customWidth="1"/>
    <col min="8" max="16384" width="9.00390625" style="8" customWidth="1"/>
  </cols>
  <sheetData>
    <row r="1" ht="24.75" customHeight="1">
      <c r="A1" s="9" t="s">
        <v>0</v>
      </c>
    </row>
    <row r="2" spans="1:7" ht="49.5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39" customHeigh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7" t="s">
        <v>8</v>
      </c>
    </row>
    <row r="4" spans="1:7" s="2" customFormat="1" ht="30.75" customHeight="1">
      <c r="A4" s="18" t="s">
        <v>9</v>
      </c>
      <c r="B4" s="19" t="s">
        <v>10</v>
      </c>
      <c r="C4" s="20" t="s">
        <v>11</v>
      </c>
      <c r="D4" s="21">
        <v>75.7</v>
      </c>
      <c r="E4" s="21">
        <v>87</v>
      </c>
      <c r="F4" s="22">
        <f aca="true" t="shared" si="0" ref="F4:F22">D4*0.5+E4*0.5</f>
        <v>81.35</v>
      </c>
      <c r="G4" s="23" t="s">
        <v>12</v>
      </c>
    </row>
    <row r="5" spans="1:7" s="2" customFormat="1" ht="30.75" customHeight="1">
      <c r="A5" s="24" t="s">
        <v>9</v>
      </c>
      <c r="B5" s="25" t="s">
        <v>10</v>
      </c>
      <c r="C5" s="26" t="s">
        <v>13</v>
      </c>
      <c r="D5" s="27">
        <v>66.1</v>
      </c>
      <c r="E5" s="27">
        <v>82</v>
      </c>
      <c r="F5" s="22">
        <f t="shared" si="0"/>
        <v>74.05</v>
      </c>
      <c r="G5" s="23" t="s">
        <v>12</v>
      </c>
    </row>
    <row r="6" spans="1:7" s="2" customFormat="1" ht="30.75" customHeight="1">
      <c r="A6" s="28" t="s">
        <v>9</v>
      </c>
      <c r="B6" s="29" t="s">
        <v>10</v>
      </c>
      <c r="C6" s="30" t="s">
        <v>14</v>
      </c>
      <c r="D6" s="31">
        <v>62.2</v>
      </c>
      <c r="E6" s="31">
        <v>73.8</v>
      </c>
      <c r="F6" s="32">
        <f t="shared" si="0"/>
        <v>68</v>
      </c>
      <c r="G6" s="33" t="s">
        <v>15</v>
      </c>
    </row>
    <row r="7" spans="1:7" s="2" customFormat="1" ht="30.75" customHeight="1">
      <c r="A7" s="18" t="s">
        <v>9</v>
      </c>
      <c r="B7" s="19" t="s">
        <v>16</v>
      </c>
      <c r="C7" s="20" t="s">
        <v>17</v>
      </c>
      <c r="D7" s="21">
        <v>87.5</v>
      </c>
      <c r="E7" s="21">
        <v>83.6</v>
      </c>
      <c r="F7" s="22">
        <f t="shared" si="0"/>
        <v>85.55</v>
      </c>
      <c r="G7" s="23" t="s">
        <v>12</v>
      </c>
    </row>
    <row r="8" spans="1:7" s="2" customFormat="1" ht="30.75" customHeight="1">
      <c r="A8" s="24" t="s">
        <v>9</v>
      </c>
      <c r="B8" s="25" t="s">
        <v>16</v>
      </c>
      <c r="C8" s="26" t="s">
        <v>18</v>
      </c>
      <c r="D8" s="27">
        <v>78.8</v>
      </c>
      <c r="E8" s="27">
        <v>86.8</v>
      </c>
      <c r="F8" s="34">
        <f t="shared" si="0"/>
        <v>82.8</v>
      </c>
      <c r="G8" s="35" t="s">
        <v>12</v>
      </c>
    </row>
    <row r="9" spans="1:7" s="2" customFormat="1" ht="30.75" customHeight="1">
      <c r="A9" s="24" t="s">
        <v>9</v>
      </c>
      <c r="B9" s="25" t="s">
        <v>16</v>
      </c>
      <c r="C9" s="26" t="s">
        <v>19</v>
      </c>
      <c r="D9" s="27">
        <v>80</v>
      </c>
      <c r="E9" s="27">
        <v>79.6</v>
      </c>
      <c r="F9" s="34">
        <f t="shared" si="0"/>
        <v>79.8</v>
      </c>
      <c r="G9" s="35" t="s">
        <v>12</v>
      </c>
    </row>
    <row r="10" spans="1:7" s="2" customFormat="1" ht="30.75" customHeight="1">
      <c r="A10" s="28" t="s">
        <v>9</v>
      </c>
      <c r="B10" s="29" t="s">
        <v>16</v>
      </c>
      <c r="C10" s="30" t="s">
        <v>20</v>
      </c>
      <c r="D10" s="31">
        <v>69.1</v>
      </c>
      <c r="E10" s="31">
        <v>74.4</v>
      </c>
      <c r="F10" s="36">
        <f t="shared" si="0"/>
        <v>71.75</v>
      </c>
      <c r="G10" s="33" t="s">
        <v>15</v>
      </c>
    </row>
    <row r="11" spans="1:7" s="2" customFormat="1" ht="30.75" customHeight="1">
      <c r="A11" s="18" t="s">
        <v>9</v>
      </c>
      <c r="B11" s="19" t="s">
        <v>21</v>
      </c>
      <c r="C11" s="20" t="s">
        <v>22</v>
      </c>
      <c r="D11" s="21">
        <v>82.1</v>
      </c>
      <c r="E11" s="21">
        <v>84.4</v>
      </c>
      <c r="F11" s="22">
        <f t="shared" si="0"/>
        <v>83.25</v>
      </c>
      <c r="G11" s="23" t="s">
        <v>12</v>
      </c>
    </row>
    <row r="12" spans="1:7" s="2" customFormat="1" ht="30.75" customHeight="1">
      <c r="A12" s="28" t="s">
        <v>9</v>
      </c>
      <c r="B12" s="29" t="s">
        <v>21</v>
      </c>
      <c r="C12" s="30" t="s">
        <v>23</v>
      </c>
      <c r="D12" s="31">
        <v>80.7</v>
      </c>
      <c r="E12" s="31">
        <v>80.8</v>
      </c>
      <c r="F12" s="36">
        <f t="shared" si="0"/>
        <v>80.75</v>
      </c>
      <c r="G12" s="37" t="s">
        <v>12</v>
      </c>
    </row>
    <row r="13" spans="1:7" s="2" customFormat="1" ht="30.75" customHeight="1">
      <c r="A13" s="18" t="s">
        <v>9</v>
      </c>
      <c r="B13" s="19" t="s">
        <v>24</v>
      </c>
      <c r="C13" s="20" t="s">
        <v>25</v>
      </c>
      <c r="D13" s="21">
        <v>75.8</v>
      </c>
      <c r="E13" s="21">
        <v>87.4</v>
      </c>
      <c r="F13" s="22">
        <f t="shared" si="0"/>
        <v>81.6</v>
      </c>
      <c r="G13" s="23" t="s">
        <v>12</v>
      </c>
    </row>
    <row r="14" spans="1:7" s="2" customFormat="1" ht="30.75" customHeight="1">
      <c r="A14" s="24" t="s">
        <v>9</v>
      </c>
      <c r="B14" s="25" t="s">
        <v>24</v>
      </c>
      <c r="C14" s="26" t="s">
        <v>26</v>
      </c>
      <c r="D14" s="27">
        <v>74.4</v>
      </c>
      <c r="E14" s="27">
        <v>80.8</v>
      </c>
      <c r="F14" s="34">
        <f t="shared" si="0"/>
        <v>77.6</v>
      </c>
      <c r="G14" s="23" t="s">
        <v>12</v>
      </c>
    </row>
    <row r="15" spans="1:7" s="2" customFormat="1" ht="30.75" customHeight="1">
      <c r="A15" s="28" t="s">
        <v>9</v>
      </c>
      <c r="B15" s="29" t="s">
        <v>24</v>
      </c>
      <c r="C15" s="30" t="s">
        <v>27</v>
      </c>
      <c r="D15" s="31">
        <v>74.5</v>
      </c>
      <c r="E15" s="31">
        <v>80.6</v>
      </c>
      <c r="F15" s="36">
        <f t="shared" si="0"/>
        <v>77.55</v>
      </c>
      <c r="G15" s="33" t="s">
        <v>15</v>
      </c>
    </row>
    <row r="16" spans="1:245" s="3" customFormat="1" ht="30.75" customHeight="1">
      <c r="A16" s="24" t="s">
        <v>9</v>
      </c>
      <c r="B16" s="25" t="s">
        <v>28</v>
      </c>
      <c r="C16" s="38" t="s">
        <v>29</v>
      </c>
      <c r="D16" s="39">
        <v>67.7</v>
      </c>
      <c r="E16" s="40">
        <v>90.6</v>
      </c>
      <c r="F16" s="34">
        <f t="shared" si="0"/>
        <v>79.15</v>
      </c>
      <c r="G16" s="35" t="s">
        <v>12</v>
      </c>
      <c r="IK16" s="3">
        <f>SUM(A16:IJ16)</f>
        <v>237.45000000000002</v>
      </c>
    </row>
    <row r="17" spans="1:7" s="4" customFormat="1" ht="30.75" customHeight="1">
      <c r="A17" s="24" t="s">
        <v>9</v>
      </c>
      <c r="B17" s="25" t="s">
        <v>28</v>
      </c>
      <c r="C17" s="38" t="s">
        <v>30</v>
      </c>
      <c r="D17" s="39">
        <v>76.4</v>
      </c>
      <c r="E17" s="40">
        <v>80.6</v>
      </c>
      <c r="F17" s="34">
        <f t="shared" si="0"/>
        <v>78.5</v>
      </c>
      <c r="G17" s="35" t="s">
        <v>12</v>
      </c>
    </row>
    <row r="18" spans="1:7" s="4" customFormat="1" ht="30.75" customHeight="1">
      <c r="A18" s="24" t="s">
        <v>9</v>
      </c>
      <c r="B18" s="25" t="s">
        <v>28</v>
      </c>
      <c r="C18" s="38" t="s">
        <v>31</v>
      </c>
      <c r="D18" s="39">
        <v>72.2</v>
      </c>
      <c r="E18" s="40">
        <v>79</v>
      </c>
      <c r="F18" s="34">
        <f t="shared" si="0"/>
        <v>75.6</v>
      </c>
      <c r="G18" s="35" t="s">
        <v>12</v>
      </c>
    </row>
    <row r="19" spans="1:7" s="2" customFormat="1" ht="30.75" customHeight="1">
      <c r="A19" s="24" t="s">
        <v>9</v>
      </c>
      <c r="B19" s="25" t="s">
        <v>28</v>
      </c>
      <c r="C19" s="26" t="s">
        <v>32</v>
      </c>
      <c r="D19" s="27">
        <v>60.5</v>
      </c>
      <c r="E19" s="27">
        <v>84.2</v>
      </c>
      <c r="F19" s="34">
        <f t="shared" si="0"/>
        <v>72.35</v>
      </c>
      <c r="G19" s="35" t="s">
        <v>15</v>
      </c>
    </row>
    <row r="20" spans="1:7" s="2" customFormat="1" ht="30.75" customHeight="1">
      <c r="A20" s="28" t="s">
        <v>9</v>
      </c>
      <c r="B20" s="29" t="s">
        <v>28</v>
      </c>
      <c r="C20" s="30" t="s">
        <v>33</v>
      </c>
      <c r="D20" s="31">
        <v>62.8</v>
      </c>
      <c r="E20" s="31">
        <v>73.8</v>
      </c>
      <c r="F20" s="36">
        <f t="shared" si="0"/>
        <v>68.3</v>
      </c>
      <c r="G20" s="33" t="s">
        <v>15</v>
      </c>
    </row>
    <row r="21" spans="1:7" s="2" customFormat="1" ht="30.75" customHeight="1">
      <c r="A21" s="18" t="s">
        <v>9</v>
      </c>
      <c r="B21" s="19" t="s">
        <v>34</v>
      </c>
      <c r="C21" s="20" t="s">
        <v>35</v>
      </c>
      <c r="D21" s="21">
        <v>66.9</v>
      </c>
      <c r="E21" s="21">
        <v>83.7</v>
      </c>
      <c r="F21" s="22">
        <f t="shared" si="0"/>
        <v>75.30000000000001</v>
      </c>
      <c r="G21" s="23" t="s">
        <v>12</v>
      </c>
    </row>
    <row r="22" spans="1:7" s="2" customFormat="1" ht="30.75" customHeight="1">
      <c r="A22" s="41" t="s">
        <v>9</v>
      </c>
      <c r="B22" s="42" t="s">
        <v>34</v>
      </c>
      <c r="C22" s="43" t="s">
        <v>36</v>
      </c>
      <c r="D22" s="44">
        <v>61</v>
      </c>
      <c r="E22" s="44">
        <v>82.7</v>
      </c>
      <c r="F22" s="45">
        <f t="shared" si="0"/>
        <v>71.85</v>
      </c>
      <c r="G22" s="46" t="s">
        <v>12</v>
      </c>
    </row>
  </sheetData>
  <sheetProtection/>
  <autoFilter ref="A3:G22"/>
  <mergeCells count="1">
    <mergeCell ref="A2:G2"/>
  </mergeCells>
  <printOptions horizontalCentered="1"/>
  <pageMargins left="0.7868055555555555" right="0.7868055555555555" top="0.7868055555555555" bottom="0.7868055555555555" header="0.20069444444444445" footer="0.200694444444444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</dc:creator>
  <cp:keywords/>
  <dc:description/>
  <cp:lastModifiedBy>太子阿伟</cp:lastModifiedBy>
  <dcterms:created xsi:type="dcterms:W3CDTF">2018-01-19T09:28:52Z</dcterms:created>
  <dcterms:modified xsi:type="dcterms:W3CDTF">2019-05-21T00:04:52Z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