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岗位一" sheetId="1" r:id="rId1"/>
    <sheet name="岗位二" sheetId="2" r:id="rId2"/>
    <sheet name="岗位三" sheetId="3" r:id="rId3"/>
    <sheet name="岗位四" sheetId="4" r:id="rId4"/>
  </sheets>
  <definedNames>
    <definedName name="_xlnm._FilterDatabase" localSheetId="1" hidden="1">岗位二!$A$2:$XES$83</definedName>
    <definedName name="_xlnm._FilterDatabase" localSheetId="2" hidden="1">岗位三!$A$2:$XES$82</definedName>
    <definedName name="_xlnm._FilterDatabase" localSheetId="3" hidden="1">岗位四!$A$1:$G$81</definedName>
    <definedName name="_xlnm._FilterDatabase" localSheetId="0" hidden="1">岗位一!$A$3:$XER$85</definedName>
  </definedNames>
  <calcPr calcId="144525"/>
</workbook>
</file>

<file path=xl/sharedStrings.xml><?xml version="1.0" encoding="utf-8"?>
<sst xmlns="http://schemas.openxmlformats.org/spreadsheetml/2006/main" count="1154" uniqueCount="654">
  <si>
    <t>广饶中心城区专职网格员招聘总成绩</t>
  </si>
  <si>
    <t>注： 按照广饶中心城区专职网格员招聘简章要求，现公布总成绩。标★者为入闱体检考察人员，体检地点：广饶县人民医院门诊楼四楼体检中心，体检时间：2019年3月19日8:00，费用自理（380元），体检前1天禁油腻饮食、禁饮酒，晚8点后不要再进食，体检当天空腹，禁食、禁水，携带本人有效证件（身份证和准考证）。未在规定时间、地点进行体检的，视为自动放弃。</t>
  </si>
  <si>
    <t>序号</t>
  </si>
  <si>
    <t>姓名</t>
  </si>
  <si>
    <t>报考职位</t>
  </si>
  <si>
    <t>考号</t>
  </si>
  <si>
    <t>笔试成绩</t>
  </si>
  <si>
    <t>面试成绩</t>
  </si>
  <si>
    <t>总成绩</t>
  </si>
  <si>
    <t>备注</t>
  </si>
  <si>
    <t>刘小兵</t>
  </si>
  <si>
    <t>岗位A1</t>
  </si>
  <si>
    <t>230100537</t>
  </si>
  <si>
    <t>★</t>
  </si>
  <si>
    <t>周皓</t>
  </si>
  <si>
    <t>230100129</t>
  </si>
  <si>
    <t>燕洪文</t>
  </si>
  <si>
    <t>230100237</t>
  </si>
  <si>
    <t>徐帅帅</t>
  </si>
  <si>
    <t>230101325</t>
  </si>
  <si>
    <t>刘坤</t>
  </si>
  <si>
    <t>230101428</t>
  </si>
  <si>
    <t>李超超</t>
  </si>
  <si>
    <t>230100828</t>
  </si>
  <si>
    <t>成帅</t>
  </si>
  <si>
    <t>230100436</t>
  </si>
  <si>
    <t>陈乾</t>
  </si>
  <si>
    <t>230100434</t>
  </si>
  <si>
    <t>宋伟</t>
  </si>
  <si>
    <t>230100916</t>
  </si>
  <si>
    <t>刘佳欣</t>
  </si>
  <si>
    <t>230100638</t>
  </si>
  <si>
    <t>李兵</t>
  </si>
  <si>
    <t>230100720</t>
  </si>
  <si>
    <t>韩珍珍</t>
  </si>
  <si>
    <t>230100919</t>
  </si>
  <si>
    <t>赵鹏程</t>
  </si>
  <si>
    <t>230100113</t>
  </si>
  <si>
    <t>毛振阳</t>
  </si>
  <si>
    <t>230101024</t>
  </si>
  <si>
    <t>张晓彤</t>
  </si>
  <si>
    <t>230100128</t>
  </si>
  <si>
    <t>许飞飞</t>
  </si>
  <si>
    <t>230100821</t>
  </si>
  <si>
    <t>纪荣华</t>
  </si>
  <si>
    <t>230100936</t>
  </si>
  <si>
    <t>贾一凡</t>
  </si>
  <si>
    <t>230100834</t>
  </si>
  <si>
    <t>马梦真</t>
  </si>
  <si>
    <t>230101312</t>
  </si>
  <si>
    <t>安小翠</t>
  </si>
  <si>
    <t>230100501</t>
  </si>
  <si>
    <t>姜凯</t>
  </si>
  <si>
    <t>230101121</t>
  </si>
  <si>
    <t>李文婷</t>
  </si>
  <si>
    <t>230101019</t>
  </si>
  <si>
    <t>李宗凤</t>
  </si>
  <si>
    <t>230100305</t>
  </si>
  <si>
    <t>王莹莹</t>
  </si>
  <si>
    <t>230100918</t>
  </si>
  <si>
    <t>邢晓东</t>
  </si>
  <si>
    <t>230101012</t>
  </si>
  <si>
    <t>于智慧</t>
  </si>
  <si>
    <t>230101126</t>
  </si>
  <si>
    <t>孙东红</t>
  </si>
  <si>
    <t>230100922</t>
  </si>
  <si>
    <t>魏丹丹</t>
  </si>
  <si>
    <t>230101320</t>
  </si>
  <si>
    <t>焦凤娇</t>
  </si>
  <si>
    <t>230100312</t>
  </si>
  <si>
    <t>刘文龙</t>
  </si>
  <si>
    <t>230100105</t>
  </si>
  <si>
    <t>陈玉林</t>
  </si>
  <si>
    <t>230100340</t>
  </si>
  <si>
    <t>程尧</t>
  </si>
  <si>
    <t>230100617</t>
  </si>
  <si>
    <t>郑峥</t>
  </si>
  <si>
    <t>230100733</t>
  </si>
  <si>
    <t>朱晶晶</t>
  </si>
  <si>
    <t>230100929</t>
  </si>
  <si>
    <t>刘文靖</t>
  </si>
  <si>
    <t>230100119</t>
  </si>
  <si>
    <t>孙炳月</t>
  </si>
  <si>
    <t>230100813</t>
  </si>
  <si>
    <t>张丛笑</t>
  </si>
  <si>
    <t>230100411</t>
  </si>
  <si>
    <t>徐海素</t>
  </si>
  <si>
    <t>230101302</t>
  </si>
  <si>
    <t>孙冬恺</t>
  </si>
  <si>
    <t>230100426</t>
  </si>
  <si>
    <t>赵晓杰</t>
  </si>
  <si>
    <t>230101327</t>
  </si>
  <si>
    <t>张小萌</t>
  </si>
  <si>
    <t>230101004</t>
  </si>
  <si>
    <t>于密密</t>
  </si>
  <si>
    <t>230101211</t>
  </si>
  <si>
    <t>张婕</t>
  </si>
  <si>
    <t>230100214</t>
  </si>
  <si>
    <t>马啸坤</t>
  </si>
  <si>
    <t>230100136</t>
  </si>
  <si>
    <t>朱云萍</t>
  </si>
  <si>
    <t>230100705</t>
  </si>
  <si>
    <t>牛丽娟</t>
  </si>
  <si>
    <t>230100226</t>
  </si>
  <si>
    <t>黄帅</t>
  </si>
  <si>
    <t>230100421</t>
  </si>
  <si>
    <t>李培培</t>
  </si>
  <si>
    <t>230100412</t>
  </si>
  <si>
    <t>李向阳</t>
  </si>
  <si>
    <t>230100520</t>
  </si>
  <si>
    <t>任喜萍</t>
  </si>
  <si>
    <t>230100118</t>
  </si>
  <si>
    <t>孙哲</t>
  </si>
  <si>
    <t>230100333</t>
  </si>
  <si>
    <t>李燕</t>
  </si>
  <si>
    <t>230100334</t>
  </si>
  <si>
    <t>王丽丽</t>
  </si>
  <si>
    <t>230101007</t>
  </si>
  <si>
    <t>王晓兰</t>
  </si>
  <si>
    <t>230101311</t>
  </si>
  <si>
    <t>成懿志</t>
  </si>
  <si>
    <t>230100830</t>
  </si>
  <si>
    <t>吴彭丽</t>
  </si>
  <si>
    <t>230101032</t>
  </si>
  <si>
    <t>蒋芳</t>
  </si>
  <si>
    <t>230101039</t>
  </si>
  <si>
    <t>于会娟</t>
  </si>
  <si>
    <t>230100633</t>
  </si>
  <si>
    <t>周培育</t>
  </si>
  <si>
    <t>230100205</t>
  </si>
  <si>
    <t>谭梦莹</t>
  </si>
  <si>
    <t>230101317</t>
  </si>
  <si>
    <t>郭静静</t>
  </si>
  <si>
    <t>230100934</t>
  </si>
  <si>
    <t>曹津铭</t>
  </si>
  <si>
    <t>230101023</t>
  </si>
  <si>
    <t>贾红红</t>
  </si>
  <si>
    <t>230101014</t>
  </si>
  <si>
    <t>魏迎萌</t>
  </si>
  <si>
    <t>230101028</t>
  </si>
  <si>
    <t>张真真</t>
  </si>
  <si>
    <t>230100506</t>
  </si>
  <si>
    <t>孙冲</t>
  </si>
  <si>
    <t>230101435</t>
  </si>
  <si>
    <t>庞雪颖</t>
  </si>
  <si>
    <t>230100218</t>
  </si>
  <si>
    <t>王宝蕾</t>
  </si>
  <si>
    <t>230100230</t>
  </si>
  <si>
    <t>秦康宁</t>
  </si>
  <si>
    <t>230100634</t>
  </si>
  <si>
    <t>王梦竹</t>
  </si>
  <si>
    <t>230100101</t>
  </si>
  <si>
    <t>朱玉梅</t>
  </si>
  <si>
    <t>230100439</t>
  </si>
  <si>
    <t>王真</t>
  </si>
  <si>
    <t>230100704</t>
  </si>
  <si>
    <t>魏春杰</t>
  </si>
  <si>
    <t>230100134</t>
  </si>
  <si>
    <t>张国鹏</t>
  </si>
  <si>
    <t>230100606</t>
  </si>
  <si>
    <t>王栋</t>
  </si>
  <si>
    <t>230100802</t>
  </si>
  <si>
    <t>郭萍</t>
  </si>
  <si>
    <t>230101119</t>
  </si>
  <si>
    <t>徐青云</t>
  </si>
  <si>
    <t>230101524</t>
  </si>
  <si>
    <t>燕蓓</t>
  </si>
  <si>
    <t>230100332</t>
  </si>
  <si>
    <t>马慧</t>
  </si>
  <si>
    <t>230100726</t>
  </si>
  <si>
    <t>赵婷婷</t>
  </si>
  <si>
    <t>230100735</t>
  </si>
  <si>
    <t>陈春光</t>
  </si>
  <si>
    <t>230101025</t>
  </si>
  <si>
    <t>杜月凯</t>
  </si>
  <si>
    <t>230100730</t>
  </si>
  <si>
    <t>注： 按照广饶中心城区专职网格员招聘简章要求，现公布总成绩。标★者为入闱体检考察人员，体检地点：广饶县人民医院门诊楼四楼体检中心，体检时间：2019年3月20日8:00，费用自理（380元），体检前1天禁油腻饮食、禁饮酒，晚8点后不要再进食，体检当天空腹，禁食、禁水，携带本人有效证件（身份证和准考证）。未在规定时间、地点进行体检的，视为自动放弃。</t>
  </si>
  <si>
    <t>蒋纬华</t>
  </si>
  <si>
    <t>岗位A2</t>
  </si>
  <si>
    <t>230201235</t>
  </si>
  <si>
    <t>段素素</t>
  </si>
  <si>
    <t>230200404</t>
  </si>
  <si>
    <t>万玲玲</t>
  </si>
  <si>
    <t>230201217</t>
  </si>
  <si>
    <t>李伟</t>
  </si>
  <si>
    <t>230201129</t>
  </si>
  <si>
    <t>鞠建磊</t>
  </si>
  <si>
    <t>230201212</t>
  </si>
  <si>
    <t>宋国华</t>
  </si>
  <si>
    <t>230200519</t>
  </si>
  <si>
    <t>曹建山</t>
  </si>
  <si>
    <t>230200508</t>
  </si>
  <si>
    <t>宋蕾</t>
  </si>
  <si>
    <t>230201523</t>
  </si>
  <si>
    <t>赵为民</t>
  </si>
  <si>
    <t>230200623</t>
  </si>
  <si>
    <t>张存存</t>
  </si>
  <si>
    <t>230200827</t>
  </si>
  <si>
    <t>牛永胜</t>
  </si>
  <si>
    <t>230200933</t>
  </si>
  <si>
    <t>赵文静</t>
  </si>
  <si>
    <t>230201333</t>
  </si>
  <si>
    <t>王玉</t>
  </si>
  <si>
    <t>230200137</t>
  </si>
  <si>
    <t>李晓</t>
  </si>
  <si>
    <t>230200209</t>
  </si>
  <si>
    <t>牛丽聪</t>
  </si>
  <si>
    <t>230201118</t>
  </si>
  <si>
    <t>张伟辉</t>
  </si>
  <si>
    <t>230201323</t>
  </si>
  <si>
    <t>张亭亭</t>
  </si>
  <si>
    <t>230201033</t>
  </si>
  <si>
    <t>刘鑫鑫</t>
  </si>
  <si>
    <t>230200126</t>
  </si>
  <si>
    <t>黄裕丰</t>
  </si>
  <si>
    <t>230200727</t>
  </si>
  <si>
    <t>刘庆平</t>
  </si>
  <si>
    <t>230200914</t>
  </si>
  <si>
    <t>赵黎黎</t>
  </si>
  <si>
    <t>230200618</t>
  </si>
  <si>
    <t>张雯雯</t>
  </si>
  <si>
    <t>230200729</t>
  </si>
  <si>
    <t>张冰洁</t>
  </si>
  <si>
    <t>230200117</t>
  </si>
  <si>
    <t>苏欣</t>
  </si>
  <si>
    <t>230201303</t>
  </si>
  <si>
    <t>崔萍</t>
  </si>
  <si>
    <t>230201102</t>
  </si>
  <si>
    <t>武淑赟</t>
  </si>
  <si>
    <t>230200725</t>
  </si>
  <si>
    <t>燕玉雪</t>
  </si>
  <si>
    <t>230200910</t>
  </si>
  <si>
    <t>张晴晴</t>
  </si>
  <si>
    <t>230200213</t>
  </si>
  <si>
    <t>魏芳芳</t>
  </si>
  <si>
    <t>230200932</t>
  </si>
  <si>
    <t>单盼盼</t>
  </si>
  <si>
    <t>230200923</t>
  </si>
  <si>
    <t>张彩凤</t>
  </si>
  <si>
    <t>230201334</t>
  </si>
  <si>
    <t>李敬</t>
  </si>
  <si>
    <t>230201234</t>
  </si>
  <si>
    <t>张莹</t>
  </si>
  <si>
    <t>230200525</t>
  </si>
  <si>
    <t>孟凡祥</t>
  </si>
  <si>
    <t>230200217</t>
  </si>
  <si>
    <t>李娇</t>
  </si>
  <si>
    <t>230200529</t>
  </si>
  <si>
    <t>孙悦馨</t>
  </si>
  <si>
    <t>230200111</t>
  </si>
  <si>
    <t>成凯丽</t>
  </si>
  <si>
    <t>230201532</t>
  </si>
  <si>
    <t>付健</t>
  </si>
  <si>
    <t>230200721</t>
  </si>
  <si>
    <t>王铃</t>
  </si>
  <si>
    <t>230200140</t>
  </si>
  <si>
    <t>张福华</t>
  </si>
  <si>
    <t>230200120</t>
  </si>
  <si>
    <t>李明月</t>
  </si>
  <si>
    <t>230200711</t>
  </si>
  <si>
    <t>张敬敬</t>
  </si>
  <si>
    <t>230200824</t>
  </si>
  <si>
    <t>薛文琦</t>
  </si>
  <si>
    <t>230200410</t>
  </si>
  <si>
    <t>朱枫莉</t>
  </si>
  <si>
    <t>230200625</t>
  </si>
  <si>
    <t>孙志晴</t>
  </si>
  <si>
    <t>230201326</t>
  </si>
  <si>
    <t>聂真真</t>
  </si>
  <si>
    <t>230201534</t>
  </si>
  <si>
    <t>伍杨</t>
  </si>
  <si>
    <t>230201204</t>
  </si>
  <si>
    <t>王国珍</t>
  </si>
  <si>
    <t>230200837</t>
  </si>
  <si>
    <t>王洁</t>
  </si>
  <si>
    <t>230200621</t>
  </si>
  <si>
    <t>孟悦</t>
  </si>
  <si>
    <t>230201107</t>
  </si>
  <si>
    <t>张钧</t>
  </si>
  <si>
    <t>230200624</t>
  </si>
  <si>
    <t>赵阳阳</t>
  </si>
  <si>
    <t>230201310</t>
  </si>
  <si>
    <t>吴婷婷</t>
  </si>
  <si>
    <t>230200131</t>
  </si>
  <si>
    <t>苏敏</t>
  </si>
  <si>
    <t>230200709</t>
  </si>
  <si>
    <t>王璇</t>
  </si>
  <si>
    <t>230201433</t>
  </si>
  <si>
    <t>吴智斌</t>
  </si>
  <si>
    <t>230200314</t>
  </si>
  <si>
    <t>苏迪</t>
  </si>
  <si>
    <t>230201021</t>
  </si>
  <si>
    <t>刘聪聪</t>
  </si>
  <si>
    <t>230200336</t>
  </si>
  <si>
    <t>魏建军</t>
  </si>
  <si>
    <t>230201128</t>
  </si>
  <si>
    <t>崔潇</t>
  </si>
  <si>
    <t>230200806</t>
  </si>
  <si>
    <t>宋心慧</t>
  </si>
  <si>
    <t>230200524</t>
  </si>
  <si>
    <t>顾维琳</t>
  </si>
  <si>
    <t>230201423</t>
  </si>
  <si>
    <t>李泽霞</t>
  </si>
  <si>
    <t>230201521</t>
  </si>
  <si>
    <t>吕文清</t>
  </si>
  <si>
    <t>230201006</t>
  </si>
  <si>
    <t>李晓艳</t>
  </si>
  <si>
    <t>230201418</t>
  </si>
  <si>
    <t>韩文远</t>
  </si>
  <si>
    <t>230201005</t>
  </si>
  <si>
    <t>刘艺冰</t>
  </si>
  <si>
    <t>230201315</t>
  </si>
  <si>
    <t>李雨晴</t>
  </si>
  <si>
    <t>230201421</t>
  </si>
  <si>
    <t>徐双</t>
  </si>
  <si>
    <t>230201040</t>
  </si>
  <si>
    <t>孟凡莲</t>
  </si>
  <si>
    <t>230201207</t>
  </si>
  <si>
    <t>张玉娟</t>
  </si>
  <si>
    <t>230200416</t>
  </si>
  <si>
    <t>刘茜茜</t>
  </si>
  <si>
    <t>230200819</t>
  </si>
  <si>
    <t>李文秀</t>
  </si>
  <si>
    <t>230200718</t>
  </si>
  <si>
    <t>常宁</t>
  </si>
  <si>
    <t>230200505</t>
  </si>
  <si>
    <t>李金枝</t>
  </si>
  <si>
    <t>230201002</t>
  </si>
  <si>
    <t>宋美玉</t>
  </si>
  <si>
    <t>230201407</t>
  </si>
  <si>
    <t>王琨</t>
  </si>
  <si>
    <t>230201112</t>
  </si>
  <si>
    <t>封兵</t>
  </si>
  <si>
    <t>230200903</t>
  </si>
  <si>
    <t>李剑青</t>
  </si>
  <si>
    <t>230201037</t>
  </si>
  <si>
    <t>朱婕</t>
  </si>
  <si>
    <t>230201506</t>
  </si>
  <si>
    <t>注： 按照广饶中心城区专职网格员招聘简章要求，现公布总成绩。标★者为入闱体检考察人员，体检地点：广饶县人民医院门诊楼四楼体检中心，体检时间：2019年3月21日8:00，费用自理（380元），体检前1天禁油腻饮食、禁饮酒，晚8点后不要再进食，体检当天空腹，禁食、禁水，携带本人有效证件（身份证和准考证）。未在规定时间、地点进行体检的，视为自动放弃。</t>
  </si>
  <si>
    <t>李慧慧</t>
  </si>
  <si>
    <t>岗位A3</t>
  </si>
  <si>
    <t>230300840</t>
  </si>
  <si>
    <t>李昱晖</t>
  </si>
  <si>
    <t>230300538</t>
  </si>
  <si>
    <t>徐璐</t>
  </si>
  <si>
    <t>230300928</t>
  </si>
  <si>
    <t>冯轶侠</t>
  </si>
  <si>
    <t>230300322</t>
  </si>
  <si>
    <t>马谦</t>
  </si>
  <si>
    <t>230301528</t>
  </si>
  <si>
    <t>刘红叶</t>
  </si>
  <si>
    <t>230300207</t>
  </si>
  <si>
    <t>魏新芳</t>
  </si>
  <si>
    <t>230300707</t>
  </si>
  <si>
    <t>葛秀英</t>
  </si>
  <si>
    <t>230300706</t>
  </si>
  <si>
    <t>郭倩</t>
  </si>
  <si>
    <t>230300532</t>
  </si>
  <si>
    <t>崔静慧</t>
  </si>
  <si>
    <t>230300803</t>
  </si>
  <si>
    <t>张来军</t>
  </si>
  <si>
    <t>230300639</t>
  </si>
  <si>
    <t>聂义康</t>
  </si>
  <si>
    <t>230301226</t>
  </si>
  <si>
    <t>焦雪玲</t>
  </si>
  <si>
    <t>230300231</t>
  </si>
  <si>
    <t>董文静</t>
  </si>
  <si>
    <t>230300222</t>
  </si>
  <si>
    <t>隋莎莎</t>
  </si>
  <si>
    <t>230300521</t>
  </si>
  <si>
    <t>贾静雅</t>
  </si>
  <si>
    <t>230300832</t>
  </si>
  <si>
    <t>侯璐琳</t>
  </si>
  <si>
    <t>230301531</t>
  </si>
  <si>
    <t>张莹莹</t>
  </si>
  <si>
    <t>230301533</t>
  </si>
  <si>
    <t>张琪</t>
  </si>
  <si>
    <t>230300526</t>
  </si>
  <si>
    <t>李明泽</t>
  </si>
  <si>
    <t>230301525</t>
  </si>
  <si>
    <t>230301034</t>
  </si>
  <si>
    <t>刘宁</t>
  </si>
  <si>
    <t>230300740</t>
  </si>
  <si>
    <t>刘宇昕</t>
  </si>
  <si>
    <t>230300531</t>
  </si>
  <si>
    <t>高贵铭</t>
  </si>
  <si>
    <t>230301008</t>
  </si>
  <si>
    <t>逯倩倩</t>
  </si>
  <si>
    <t>230300315</t>
  </si>
  <si>
    <t>郑亚茜</t>
  </si>
  <si>
    <t>230300124</t>
  </si>
  <si>
    <t>孙学强</t>
  </si>
  <si>
    <t>230301202</t>
  </si>
  <si>
    <t>刘爱平</t>
  </si>
  <si>
    <t>230300406</t>
  </si>
  <si>
    <t>刘杰</t>
  </si>
  <si>
    <t>230301201</t>
  </si>
  <si>
    <t>邱红艳</t>
  </si>
  <si>
    <t>230301332</t>
  </si>
  <si>
    <t>杜小谭</t>
  </si>
  <si>
    <t>230301411</t>
  </si>
  <si>
    <t>徐丽晓</t>
  </si>
  <si>
    <t>230301104</t>
  </si>
  <si>
    <t>孙文奎</t>
  </si>
  <si>
    <t>230301231</t>
  </si>
  <si>
    <t>成林义</t>
  </si>
  <si>
    <t>230301401</t>
  </si>
  <si>
    <t>王梦露</t>
  </si>
  <si>
    <t>230301409</t>
  </si>
  <si>
    <t>宋健美</t>
  </si>
  <si>
    <t>230301124</t>
  </si>
  <si>
    <t>张莉</t>
  </si>
  <si>
    <t>230300935</t>
  </si>
  <si>
    <t>张美玲</t>
  </si>
  <si>
    <t>230301431</t>
  </si>
  <si>
    <t>孙小凯</t>
  </si>
  <si>
    <t>230300739</t>
  </si>
  <si>
    <t>唐桓</t>
  </si>
  <si>
    <t>230300413</t>
  </si>
  <si>
    <t>刘佳磊</t>
  </si>
  <si>
    <t>230301116</t>
  </si>
  <si>
    <t>刘凤</t>
  </si>
  <si>
    <t>230300734</t>
  </si>
  <si>
    <t>张佳佳</t>
  </si>
  <si>
    <t>230300805</t>
  </si>
  <si>
    <t>朱长菲</t>
  </si>
  <si>
    <t>230300714</t>
  </si>
  <si>
    <t>逯明</t>
  </si>
  <si>
    <t>230300401</t>
  </si>
  <si>
    <t>蒋立菲</t>
  </si>
  <si>
    <t>230300303</t>
  </si>
  <si>
    <t>张单单</t>
  </si>
  <si>
    <t>230300528</t>
  </si>
  <si>
    <t>李倩倩</t>
  </si>
  <si>
    <t>230301419</t>
  </si>
  <si>
    <t>单冰</t>
  </si>
  <si>
    <t>230300419</t>
  </si>
  <si>
    <t>毛月</t>
  </si>
  <si>
    <t>230300926</t>
  </si>
  <si>
    <t>卢莎莎</t>
  </si>
  <si>
    <t>230300523</t>
  </si>
  <si>
    <t>张孟菲</t>
  </si>
  <si>
    <t>230300219</t>
  </si>
  <si>
    <t>李娟</t>
  </si>
  <si>
    <t>230301229</t>
  </si>
  <si>
    <t>魏林娜</t>
  </si>
  <si>
    <t>230300920</t>
  </si>
  <si>
    <t>付月</t>
  </si>
  <si>
    <t>230301010</t>
  </si>
  <si>
    <t>陈妙环</t>
  </si>
  <si>
    <t>230300437</t>
  </si>
  <si>
    <t>闫青</t>
  </si>
  <si>
    <t>230300123</t>
  </si>
  <si>
    <t>姜文娟</t>
  </si>
  <si>
    <t>230300206</t>
  </si>
  <si>
    <t>徐竹青</t>
  </si>
  <si>
    <t>230301105</t>
  </si>
  <si>
    <t>蔡淑宁</t>
  </si>
  <si>
    <t>230300715</t>
  </si>
  <si>
    <t>朱琼</t>
  </si>
  <si>
    <t>230301526</t>
  </si>
  <si>
    <t>李峰</t>
  </si>
  <si>
    <t>230300533</t>
  </si>
  <si>
    <t>李丽娜</t>
  </si>
  <si>
    <t>230301505</t>
  </si>
  <si>
    <t>钟文亮</t>
  </si>
  <si>
    <t>230301529</t>
  </si>
  <si>
    <t>徐僮僮</t>
  </si>
  <si>
    <t>230301225</t>
  </si>
  <si>
    <t>尹龙强</t>
  </si>
  <si>
    <t>230300723</t>
  </si>
  <si>
    <t>刘雅茹</t>
  </si>
  <si>
    <t>230301228</t>
  </si>
  <si>
    <t>温龙双</t>
  </si>
  <si>
    <t>230300208</t>
  </si>
  <si>
    <t>司永乖</t>
  </si>
  <si>
    <t>230301535</t>
  </si>
  <si>
    <t>孙帅帅</t>
  </si>
  <si>
    <t>230301430</t>
  </si>
  <si>
    <t>尹冰</t>
  </si>
  <si>
    <t>230300613</t>
  </si>
  <si>
    <t>李惠</t>
  </si>
  <si>
    <t>230300211</t>
  </si>
  <si>
    <t>刘泽坤</t>
  </si>
  <si>
    <t>230301015</t>
  </si>
  <si>
    <t>韩莹莹</t>
  </si>
  <si>
    <t>230301515</t>
  </si>
  <si>
    <t>李春信</t>
  </si>
  <si>
    <t>230300318</t>
  </si>
  <si>
    <t>刘伟超</t>
  </si>
  <si>
    <t>230300511</t>
  </si>
  <si>
    <t>刘琦</t>
  </si>
  <si>
    <t>230301501</t>
  </si>
  <si>
    <t>李双燕</t>
  </si>
  <si>
    <t>230300622</t>
  </si>
  <si>
    <t>张陶</t>
  </si>
  <si>
    <t>230301530</t>
  </si>
  <si>
    <t>注： 按照广饶中心城区专职网格员招聘简章要求，现公布总成绩。标★者为入闱体检考察人员，体检地点：广饶县人民医院门诊楼四楼体检中心，体检时间：2019年3月22日8:00，费用自理（380元），体检前1天禁油腻饮食、禁饮酒，晚8点后不要再进食，体检当天空腹，禁食、禁水，携带本人有效证件（身份证和准考证）。未在规定时间、地点进行体检的，视为自动放弃。</t>
  </si>
  <si>
    <t>李思敏</t>
  </si>
  <si>
    <t>岗位A4</t>
  </si>
  <si>
    <t>230400710</t>
  </si>
  <si>
    <t>贾永健</t>
  </si>
  <si>
    <t>230400640</t>
  </si>
  <si>
    <t>张楷玉</t>
  </si>
  <si>
    <t>230400908</t>
  </si>
  <si>
    <t>魏文倩</t>
  </si>
  <si>
    <t>230400515</t>
  </si>
  <si>
    <t>杨宁宁</t>
  </si>
  <si>
    <t>230401232</t>
  </si>
  <si>
    <t>苟铃铃</t>
  </si>
  <si>
    <t>230400328</t>
  </si>
  <si>
    <t>高倩倩</t>
  </si>
  <si>
    <t>230400503</t>
  </si>
  <si>
    <t>吕谦</t>
  </si>
  <si>
    <t>230400612</t>
  </si>
  <si>
    <t>李文凤</t>
  </si>
  <si>
    <t>230401029</t>
  </si>
  <si>
    <t>李萍</t>
  </si>
  <si>
    <t>230401018</t>
  </si>
  <si>
    <t>高小秀</t>
  </si>
  <si>
    <t>230401106</t>
  </si>
  <si>
    <t>李红明</t>
  </si>
  <si>
    <t>230400607</t>
  </si>
  <si>
    <t>司映雪</t>
  </si>
  <si>
    <t>230401132</t>
  </si>
  <si>
    <t>齐哲</t>
  </si>
  <si>
    <t>230401306</t>
  </si>
  <si>
    <t>辛倩倩</t>
  </si>
  <si>
    <t>230400631</t>
  </si>
  <si>
    <t>刘敏</t>
  </si>
  <si>
    <t>230401009</t>
  </si>
  <si>
    <t>朱小玉</t>
  </si>
  <si>
    <t>230400924</t>
  </si>
  <si>
    <t>崔越</t>
  </si>
  <si>
    <t>230401406</t>
  </si>
  <si>
    <t>李会会</t>
  </si>
  <si>
    <t>230401519</t>
  </si>
  <si>
    <t>冯旭东</t>
  </si>
  <si>
    <t>230401420</t>
  </si>
  <si>
    <t>张文婷</t>
  </si>
  <si>
    <t>230400702</t>
  </si>
  <si>
    <t>孙珊</t>
  </si>
  <si>
    <t>230400405</t>
  </si>
  <si>
    <t>武秀岩</t>
  </si>
  <si>
    <t>230401110</t>
  </si>
  <si>
    <t>杨成钢</t>
  </si>
  <si>
    <t>230400820</t>
  </si>
  <si>
    <t>毛欣欣</t>
  </si>
  <si>
    <t>230401026</t>
  </si>
  <si>
    <t>李岩</t>
  </si>
  <si>
    <t>230400429</t>
  </si>
  <si>
    <t>张珊珊</t>
  </si>
  <si>
    <t>230401304</t>
  </si>
  <si>
    <t>张川</t>
  </si>
  <si>
    <t>230401031</t>
  </si>
  <si>
    <t>朱丹</t>
  </si>
  <si>
    <t>230401027</t>
  </si>
  <si>
    <t>宋春春</t>
  </si>
  <si>
    <t>230401414</t>
  </si>
  <si>
    <t>张鹏蕾</t>
  </si>
  <si>
    <t>230400540</t>
  </si>
  <si>
    <t>徐学明</t>
  </si>
  <si>
    <t>230400409</t>
  </si>
  <si>
    <t>曹丽敏</t>
  </si>
  <si>
    <t>230400831</t>
  </si>
  <si>
    <t>宋超</t>
  </si>
  <si>
    <t>230401221</t>
  </si>
  <si>
    <t>程小静</t>
  </si>
  <si>
    <t>230400313</t>
  </si>
  <si>
    <t>王丹娜</t>
  </si>
  <si>
    <t>230401507</t>
  </si>
  <si>
    <t>崔志红</t>
  </si>
  <si>
    <t>230400907</t>
  </si>
  <si>
    <t>燕致凯</t>
  </si>
  <si>
    <t>230400440</t>
  </si>
  <si>
    <t>田坤景</t>
  </si>
  <si>
    <t>230400107</t>
  </si>
  <si>
    <t>房琳琳</t>
  </si>
  <si>
    <t>230400232</t>
  </si>
  <si>
    <t>李雪萍</t>
  </si>
  <si>
    <t>230400110</t>
  </si>
  <si>
    <t>王情情</t>
  </si>
  <si>
    <t>230400402</t>
  </si>
  <si>
    <t>刘伟丽</t>
  </si>
  <si>
    <t>230400235</t>
  </si>
  <si>
    <t>倪吉祥</t>
  </si>
  <si>
    <t>230400829</t>
  </si>
  <si>
    <t>明璐</t>
  </si>
  <si>
    <t>230400109</t>
  </si>
  <si>
    <t>李玉环</t>
  </si>
  <si>
    <t>230400808</t>
  </si>
  <si>
    <t>门莹莹</t>
  </si>
  <si>
    <t>230400724</t>
  </si>
  <si>
    <t>李萌</t>
  </si>
  <si>
    <t>230400940</t>
  </si>
  <si>
    <t>逯红月</t>
  </si>
  <si>
    <t>230400139</t>
  </si>
  <si>
    <t>牛蒙蒙</t>
  </si>
  <si>
    <t>230400516</t>
  </si>
  <si>
    <t>谢靖</t>
  </si>
  <si>
    <t>230400807</t>
  </si>
  <si>
    <t>刘姗姗</t>
  </si>
  <si>
    <t>230400435</t>
  </si>
  <si>
    <t>范洁</t>
  </si>
  <si>
    <t>230401127</t>
  </si>
  <si>
    <t>吴文文</t>
  </si>
  <si>
    <t>230400616</t>
  </si>
  <si>
    <t>朱文哲</t>
  </si>
  <si>
    <t>230400626</t>
  </si>
  <si>
    <t>门帅帅</t>
  </si>
  <si>
    <t>230400239</t>
  </si>
  <si>
    <t>刁兴云</t>
  </si>
  <si>
    <t>230400238</t>
  </si>
  <si>
    <t>燕川</t>
  </si>
  <si>
    <t>230400325</t>
  </si>
  <si>
    <t>庞泽宇</t>
  </si>
  <si>
    <t>230400527</t>
  </si>
  <si>
    <t>刘雪慧</t>
  </si>
  <si>
    <t>230400722</t>
  </si>
  <si>
    <t>李宁宁</t>
  </si>
  <si>
    <t>230400407</t>
  </si>
  <si>
    <t>庞伟斌</t>
  </si>
  <si>
    <t>230400716</t>
  </si>
  <si>
    <t>胥强</t>
  </si>
  <si>
    <t>230400114</t>
  </si>
  <si>
    <t>马文亮</t>
  </si>
  <si>
    <t>230400121</t>
  </si>
  <si>
    <t>张红杰</t>
  </si>
  <si>
    <t>230400905</t>
  </si>
  <si>
    <t>刘囝</t>
  </si>
  <si>
    <t>230401517</t>
  </si>
  <si>
    <t>杨秀芬</t>
  </si>
  <si>
    <t>230400838</t>
  </si>
  <si>
    <t>万英兵</t>
  </si>
  <si>
    <t>230400327</t>
  </si>
  <si>
    <t>吕芊芊</t>
  </si>
  <si>
    <t>230401013</t>
  </si>
  <si>
    <t>王菲</t>
  </si>
  <si>
    <t>230401134</t>
  </si>
  <si>
    <t>崔雪</t>
  </si>
  <si>
    <t>230401434</t>
  </si>
  <si>
    <t>李天华</t>
  </si>
  <si>
    <t>230400833</t>
  </si>
  <si>
    <t>孙英杰</t>
  </si>
  <si>
    <t>230400112</t>
  </si>
  <si>
    <t>门红玉</t>
  </si>
  <si>
    <t>230400931</t>
  </si>
  <si>
    <t>丁乃国</t>
  </si>
  <si>
    <t>230401319</t>
  </si>
  <si>
    <t>230401215</t>
  </si>
  <si>
    <t>吕静国</t>
  </si>
  <si>
    <t>230401133</t>
  </si>
  <si>
    <t>任姿宇</t>
  </si>
  <si>
    <t>230400212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</si>
</sst>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15" fillId="19" borderId="2" applyNumberFormat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tabSelected="1" workbookViewId="0">
      <selection activeCell="A2" sqref="A2:H2"/>
    </sheetView>
  </sheetViews>
  <sheetFormatPr defaultColWidth="9" defaultRowHeight="13.5" outlineLevelCol="7"/>
  <cols>
    <col min="1" max="1" width="4.5" style="1" customWidth="1"/>
    <col min="2" max="2" width="9.375" style="1" customWidth="1"/>
    <col min="3" max="3" width="9.625" style="1" customWidth="1"/>
    <col min="4" max="4" width="12.25" style="1" customWidth="1"/>
    <col min="5" max="5" width="9.5" style="1" customWidth="1"/>
    <col min="6" max="6" width="10.625" style="1" customWidth="1"/>
    <col min="7" max="7" width="12.875" style="1" customWidth="1"/>
    <col min="8" max="8" width="7.5" style="1" customWidth="1"/>
    <col min="9" max="16384" width="9" style="1"/>
  </cols>
  <sheetData>
    <row r="1" ht="42.9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Format="1" ht="72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3.1" customHeight="1" spans="1:8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14.25" spans="1:8">
      <c r="A4" s="4">
        <v>1</v>
      </c>
      <c r="B4" s="5" t="s">
        <v>10</v>
      </c>
      <c r="C4" s="5" t="s">
        <v>11</v>
      </c>
      <c r="D4" s="5" t="s">
        <v>12</v>
      </c>
      <c r="E4" s="18">
        <v>86</v>
      </c>
      <c r="F4" s="4">
        <v>87.72</v>
      </c>
      <c r="G4" s="19">
        <f>AVERAGE(86,87.72)</f>
        <v>86.86</v>
      </c>
      <c r="H4" s="4" t="s">
        <v>13</v>
      </c>
    </row>
    <row r="5" ht="14.25" spans="1:8">
      <c r="A5" s="4">
        <v>2</v>
      </c>
      <c r="B5" s="5" t="s">
        <v>14</v>
      </c>
      <c r="C5" s="5" t="s">
        <v>11</v>
      </c>
      <c r="D5" s="5" t="s">
        <v>15</v>
      </c>
      <c r="E5" s="18">
        <v>80.5</v>
      </c>
      <c r="F5" s="4">
        <v>88.06</v>
      </c>
      <c r="G5" s="19">
        <f>AVERAGE(80.5,88.06)</f>
        <v>84.28</v>
      </c>
      <c r="H5" s="4" t="s">
        <v>13</v>
      </c>
    </row>
    <row r="6" ht="14.25" spans="1:8">
      <c r="A6" s="4">
        <v>3</v>
      </c>
      <c r="B6" s="5" t="s">
        <v>16</v>
      </c>
      <c r="C6" s="5" t="s">
        <v>11</v>
      </c>
      <c r="D6" s="5" t="s">
        <v>17</v>
      </c>
      <c r="E6" s="18">
        <v>80</v>
      </c>
      <c r="F6" s="4">
        <v>86.47</v>
      </c>
      <c r="G6" s="19">
        <f t="shared" ref="G6:G69" si="0">AVERAGE(E6:F6)</f>
        <v>83.235</v>
      </c>
      <c r="H6" s="4" t="s">
        <v>13</v>
      </c>
    </row>
    <row r="7" ht="14.25" spans="1:8">
      <c r="A7" s="4">
        <v>4</v>
      </c>
      <c r="B7" s="5" t="s">
        <v>18</v>
      </c>
      <c r="C7" s="5" t="s">
        <v>11</v>
      </c>
      <c r="D7" s="5" t="s">
        <v>19</v>
      </c>
      <c r="E7" s="18">
        <v>77.5</v>
      </c>
      <c r="F7" s="4">
        <v>88.18</v>
      </c>
      <c r="G7" s="19">
        <f t="shared" si="0"/>
        <v>82.84</v>
      </c>
      <c r="H7" s="4" t="s">
        <v>13</v>
      </c>
    </row>
    <row r="8" ht="14.25" spans="1:8">
      <c r="A8" s="4">
        <v>5</v>
      </c>
      <c r="B8" s="5" t="s">
        <v>20</v>
      </c>
      <c r="C8" s="5" t="s">
        <v>11</v>
      </c>
      <c r="D8" s="5" t="s">
        <v>21</v>
      </c>
      <c r="E8" s="18">
        <v>79.5</v>
      </c>
      <c r="F8" s="4">
        <v>85.87</v>
      </c>
      <c r="G8" s="19">
        <f t="shared" si="0"/>
        <v>82.685</v>
      </c>
      <c r="H8" s="4" t="s">
        <v>13</v>
      </c>
    </row>
    <row r="9" ht="14.25" spans="1:8">
      <c r="A9" s="4">
        <v>6</v>
      </c>
      <c r="B9" s="5" t="s">
        <v>22</v>
      </c>
      <c r="C9" s="5" t="s">
        <v>11</v>
      </c>
      <c r="D9" s="5" t="s">
        <v>23</v>
      </c>
      <c r="E9" s="18">
        <v>76.5</v>
      </c>
      <c r="F9" s="4">
        <v>86.89</v>
      </c>
      <c r="G9" s="19">
        <f t="shared" si="0"/>
        <v>81.695</v>
      </c>
      <c r="H9" s="4" t="s">
        <v>13</v>
      </c>
    </row>
    <row r="10" ht="14.25" spans="1:8">
      <c r="A10" s="4">
        <v>7</v>
      </c>
      <c r="B10" s="5" t="s">
        <v>24</v>
      </c>
      <c r="C10" s="5" t="s">
        <v>11</v>
      </c>
      <c r="D10" s="5" t="s">
        <v>25</v>
      </c>
      <c r="E10" s="18">
        <v>76.5</v>
      </c>
      <c r="F10" s="4">
        <v>85.18</v>
      </c>
      <c r="G10" s="19">
        <f t="shared" si="0"/>
        <v>80.84</v>
      </c>
      <c r="H10" s="4" t="s">
        <v>13</v>
      </c>
    </row>
    <row r="11" ht="14.25" spans="1:8">
      <c r="A11" s="4">
        <v>8</v>
      </c>
      <c r="B11" s="5" t="s">
        <v>26</v>
      </c>
      <c r="C11" s="5" t="s">
        <v>11</v>
      </c>
      <c r="D11" s="5" t="s">
        <v>27</v>
      </c>
      <c r="E11" s="18">
        <v>74</v>
      </c>
      <c r="F11" s="4">
        <v>87.33</v>
      </c>
      <c r="G11" s="19">
        <f t="shared" si="0"/>
        <v>80.665</v>
      </c>
      <c r="H11" s="4" t="s">
        <v>13</v>
      </c>
    </row>
    <row r="12" ht="14.25" spans="1:8">
      <c r="A12" s="4">
        <v>9</v>
      </c>
      <c r="B12" s="5" t="s">
        <v>28</v>
      </c>
      <c r="C12" s="5" t="s">
        <v>11</v>
      </c>
      <c r="D12" s="5" t="s">
        <v>29</v>
      </c>
      <c r="E12" s="18">
        <v>74</v>
      </c>
      <c r="F12" s="4">
        <v>87.08</v>
      </c>
      <c r="G12" s="19">
        <f t="shared" si="0"/>
        <v>80.54</v>
      </c>
      <c r="H12" s="4" t="s">
        <v>13</v>
      </c>
    </row>
    <row r="13" ht="14.25" spans="1:8">
      <c r="A13" s="4">
        <v>10</v>
      </c>
      <c r="B13" s="5" t="s">
        <v>30</v>
      </c>
      <c r="C13" s="5" t="s">
        <v>11</v>
      </c>
      <c r="D13" s="5" t="s">
        <v>31</v>
      </c>
      <c r="E13" s="18">
        <v>72.5</v>
      </c>
      <c r="F13" s="4">
        <v>86.31</v>
      </c>
      <c r="G13" s="19">
        <f t="shared" si="0"/>
        <v>79.405</v>
      </c>
      <c r="H13" s="4" t="s">
        <v>13</v>
      </c>
    </row>
    <row r="14" ht="14.25" spans="1:8">
      <c r="A14" s="4">
        <v>11</v>
      </c>
      <c r="B14" s="5" t="s">
        <v>32</v>
      </c>
      <c r="C14" s="5" t="s">
        <v>11</v>
      </c>
      <c r="D14" s="5" t="s">
        <v>33</v>
      </c>
      <c r="E14" s="18">
        <v>70</v>
      </c>
      <c r="F14" s="4">
        <v>87.47</v>
      </c>
      <c r="G14" s="19">
        <f t="shared" si="0"/>
        <v>78.735</v>
      </c>
      <c r="H14" s="4" t="s">
        <v>13</v>
      </c>
    </row>
    <row r="15" ht="14.25" spans="1:8">
      <c r="A15" s="4">
        <v>12</v>
      </c>
      <c r="B15" s="5" t="s">
        <v>34</v>
      </c>
      <c r="C15" s="5" t="s">
        <v>11</v>
      </c>
      <c r="D15" s="5" t="s">
        <v>35</v>
      </c>
      <c r="E15" s="18">
        <v>72.5</v>
      </c>
      <c r="F15" s="4">
        <v>81.88</v>
      </c>
      <c r="G15" s="19">
        <f t="shared" si="0"/>
        <v>77.19</v>
      </c>
      <c r="H15" s="4" t="s">
        <v>13</v>
      </c>
    </row>
    <row r="16" ht="14.25" spans="1:8">
      <c r="A16" s="4">
        <v>13</v>
      </c>
      <c r="B16" s="5" t="s">
        <v>36</v>
      </c>
      <c r="C16" s="5" t="s">
        <v>11</v>
      </c>
      <c r="D16" s="5" t="s">
        <v>37</v>
      </c>
      <c r="E16" s="18">
        <v>65.5</v>
      </c>
      <c r="F16" s="4">
        <v>87.66</v>
      </c>
      <c r="G16" s="19">
        <f t="shared" si="0"/>
        <v>76.58</v>
      </c>
      <c r="H16" s="4" t="s">
        <v>13</v>
      </c>
    </row>
    <row r="17" ht="14.25" spans="1:8">
      <c r="A17" s="4">
        <v>14</v>
      </c>
      <c r="B17" s="5" t="s">
        <v>38</v>
      </c>
      <c r="C17" s="5" t="s">
        <v>11</v>
      </c>
      <c r="D17" s="5" t="s">
        <v>39</v>
      </c>
      <c r="E17" s="18">
        <v>68</v>
      </c>
      <c r="F17" s="4">
        <v>85.06</v>
      </c>
      <c r="G17" s="19">
        <f t="shared" si="0"/>
        <v>76.53</v>
      </c>
      <c r="H17" s="4" t="s">
        <v>13</v>
      </c>
    </row>
    <row r="18" ht="14.25" spans="1:8">
      <c r="A18" s="4">
        <v>15</v>
      </c>
      <c r="B18" s="5" t="s">
        <v>40</v>
      </c>
      <c r="C18" s="5" t="s">
        <v>11</v>
      </c>
      <c r="D18" s="5" t="s">
        <v>41</v>
      </c>
      <c r="E18" s="18">
        <v>65</v>
      </c>
      <c r="F18" s="4">
        <v>87.65</v>
      </c>
      <c r="G18" s="19">
        <f t="shared" si="0"/>
        <v>76.325</v>
      </c>
      <c r="H18" s="4" t="s">
        <v>13</v>
      </c>
    </row>
    <row r="19" ht="14.25" spans="1:8">
      <c r="A19" s="4">
        <v>16</v>
      </c>
      <c r="B19" s="5" t="s">
        <v>42</v>
      </c>
      <c r="C19" s="5" t="s">
        <v>11</v>
      </c>
      <c r="D19" s="5" t="s">
        <v>43</v>
      </c>
      <c r="E19" s="18">
        <v>66.5</v>
      </c>
      <c r="F19" s="4">
        <v>85.79</v>
      </c>
      <c r="G19" s="19">
        <f t="shared" si="0"/>
        <v>76.145</v>
      </c>
      <c r="H19" s="4" t="s">
        <v>13</v>
      </c>
    </row>
    <row r="20" ht="14.25" spans="1:8">
      <c r="A20" s="4">
        <v>17</v>
      </c>
      <c r="B20" s="5" t="s">
        <v>44</v>
      </c>
      <c r="C20" s="5" t="s">
        <v>11</v>
      </c>
      <c r="D20" s="5" t="s">
        <v>45</v>
      </c>
      <c r="E20" s="18">
        <v>65</v>
      </c>
      <c r="F20" s="4">
        <v>86.81</v>
      </c>
      <c r="G20" s="19">
        <f t="shared" si="0"/>
        <v>75.905</v>
      </c>
      <c r="H20" s="4" t="s">
        <v>13</v>
      </c>
    </row>
    <row r="21" ht="14.25" spans="1:8">
      <c r="A21" s="4">
        <v>18</v>
      </c>
      <c r="B21" s="5" t="s">
        <v>46</v>
      </c>
      <c r="C21" s="5" t="s">
        <v>11</v>
      </c>
      <c r="D21" s="5" t="s">
        <v>47</v>
      </c>
      <c r="E21" s="18">
        <v>63</v>
      </c>
      <c r="F21" s="4">
        <v>87.15</v>
      </c>
      <c r="G21" s="19">
        <f t="shared" si="0"/>
        <v>75.075</v>
      </c>
      <c r="H21" s="4" t="s">
        <v>13</v>
      </c>
    </row>
    <row r="22" ht="14.25" spans="1:8">
      <c r="A22" s="4">
        <v>19</v>
      </c>
      <c r="B22" s="5" t="s">
        <v>48</v>
      </c>
      <c r="C22" s="5" t="s">
        <v>11</v>
      </c>
      <c r="D22" s="5" t="s">
        <v>49</v>
      </c>
      <c r="E22" s="18">
        <v>62.5</v>
      </c>
      <c r="F22" s="4">
        <v>87.13</v>
      </c>
      <c r="G22" s="19">
        <f t="shared" si="0"/>
        <v>74.815</v>
      </c>
      <c r="H22" s="4" t="s">
        <v>13</v>
      </c>
    </row>
    <row r="23" ht="14.25" spans="1:8">
      <c r="A23" s="4">
        <v>20</v>
      </c>
      <c r="B23" s="5" t="s">
        <v>50</v>
      </c>
      <c r="C23" s="5" t="s">
        <v>11</v>
      </c>
      <c r="D23" s="5" t="s">
        <v>51</v>
      </c>
      <c r="E23" s="18">
        <v>62</v>
      </c>
      <c r="F23" s="4">
        <v>86.36</v>
      </c>
      <c r="G23" s="19">
        <f t="shared" si="0"/>
        <v>74.18</v>
      </c>
      <c r="H23" s="4" t="s">
        <v>13</v>
      </c>
    </row>
    <row r="24" ht="14.25" spans="1:8">
      <c r="A24" s="4">
        <v>21</v>
      </c>
      <c r="B24" s="5" t="s">
        <v>52</v>
      </c>
      <c r="C24" s="5" t="s">
        <v>11</v>
      </c>
      <c r="D24" s="5" t="s">
        <v>53</v>
      </c>
      <c r="E24" s="18">
        <v>59.5</v>
      </c>
      <c r="F24" s="4">
        <v>88.6</v>
      </c>
      <c r="G24" s="19">
        <f t="shared" si="0"/>
        <v>74.05</v>
      </c>
      <c r="H24" s="4" t="s">
        <v>13</v>
      </c>
    </row>
    <row r="25" ht="14.25" spans="1:8">
      <c r="A25" s="4">
        <v>22</v>
      </c>
      <c r="B25" s="5" t="s">
        <v>54</v>
      </c>
      <c r="C25" s="5" t="s">
        <v>11</v>
      </c>
      <c r="D25" s="5" t="s">
        <v>55</v>
      </c>
      <c r="E25" s="18">
        <v>60</v>
      </c>
      <c r="F25" s="4">
        <v>87.99</v>
      </c>
      <c r="G25" s="19">
        <f t="shared" si="0"/>
        <v>73.995</v>
      </c>
      <c r="H25" s="4" t="s">
        <v>13</v>
      </c>
    </row>
    <row r="26" ht="14.25" spans="1:8">
      <c r="A26" s="4">
        <v>23</v>
      </c>
      <c r="B26" s="5" t="s">
        <v>56</v>
      </c>
      <c r="C26" s="5" t="s">
        <v>11</v>
      </c>
      <c r="D26" s="5" t="s">
        <v>57</v>
      </c>
      <c r="E26" s="18">
        <v>60</v>
      </c>
      <c r="F26" s="4">
        <v>87.28</v>
      </c>
      <c r="G26" s="19">
        <f t="shared" si="0"/>
        <v>73.64</v>
      </c>
      <c r="H26" s="4" t="s">
        <v>13</v>
      </c>
    </row>
    <row r="27" ht="14.25" spans="1:8">
      <c r="A27" s="4">
        <v>24</v>
      </c>
      <c r="B27" s="5" t="s">
        <v>58</v>
      </c>
      <c r="C27" s="5" t="s">
        <v>11</v>
      </c>
      <c r="D27" s="5" t="s">
        <v>59</v>
      </c>
      <c r="E27" s="18">
        <v>60</v>
      </c>
      <c r="F27" s="4">
        <v>86.74</v>
      </c>
      <c r="G27" s="19">
        <f t="shared" si="0"/>
        <v>73.37</v>
      </c>
      <c r="H27" s="4" t="s">
        <v>13</v>
      </c>
    </row>
    <row r="28" ht="14.25" spans="1:8">
      <c r="A28" s="4">
        <v>25</v>
      </c>
      <c r="B28" s="5" t="s">
        <v>60</v>
      </c>
      <c r="C28" s="5" t="s">
        <v>11</v>
      </c>
      <c r="D28" s="5" t="s">
        <v>61</v>
      </c>
      <c r="E28" s="18">
        <v>62</v>
      </c>
      <c r="F28" s="4">
        <v>84.43</v>
      </c>
      <c r="G28" s="19">
        <f t="shared" si="0"/>
        <v>73.215</v>
      </c>
      <c r="H28" s="4" t="s">
        <v>13</v>
      </c>
    </row>
    <row r="29" ht="14.25" spans="1:8">
      <c r="A29" s="4">
        <v>26</v>
      </c>
      <c r="B29" s="5" t="s">
        <v>62</v>
      </c>
      <c r="C29" s="5" t="s">
        <v>11</v>
      </c>
      <c r="D29" s="5" t="s">
        <v>63</v>
      </c>
      <c r="E29" s="18">
        <v>60.5</v>
      </c>
      <c r="F29" s="4">
        <v>85.92</v>
      </c>
      <c r="G29" s="19">
        <f t="shared" si="0"/>
        <v>73.21</v>
      </c>
      <c r="H29" s="4" t="s">
        <v>13</v>
      </c>
    </row>
    <row r="30" ht="14.25" spans="1:8">
      <c r="A30" s="4">
        <v>27</v>
      </c>
      <c r="B30" s="5" t="s">
        <v>64</v>
      </c>
      <c r="C30" s="5" t="s">
        <v>11</v>
      </c>
      <c r="D30" s="5" t="s">
        <v>65</v>
      </c>
      <c r="E30" s="18">
        <v>60</v>
      </c>
      <c r="F30" s="4">
        <v>86.22</v>
      </c>
      <c r="G30" s="19">
        <f t="shared" si="0"/>
        <v>73.11</v>
      </c>
      <c r="H30" s="4" t="s">
        <v>13</v>
      </c>
    </row>
    <row r="31" ht="14.25" spans="1:8">
      <c r="A31" s="4">
        <v>28</v>
      </c>
      <c r="B31" s="5" t="s">
        <v>66</v>
      </c>
      <c r="C31" s="5" t="s">
        <v>11</v>
      </c>
      <c r="D31" s="5" t="s">
        <v>67</v>
      </c>
      <c r="E31" s="18">
        <v>60.5</v>
      </c>
      <c r="F31" s="4">
        <v>85.44</v>
      </c>
      <c r="G31" s="19">
        <f t="shared" si="0"/>
        <v>72.97</v>
      </c>
      <c r="H31" s="4" t="s">
        <v>13</v>
      </c>
    </row>
    <row r="32" ht="14.25" spans="1:8">
      <c r="A32" s="4">
        <v>29</v>
      </c>
      <c r="B32" s="5" t="s">
        <v>68</v>
      </c>
      <c r="C32" s="5" t="s">
        <v>11</v>
      </c>
      <c r="D32" s="5" t="s">
        <v>69</v>
      </c>
      <c r="E32" s="18">
        <v>60</v>
      </c>
      <c r="F32" s="4">
        <v>85.86</v>
      </c>
      <c r="G32" s="19">
        <f t="shared" si="0"/>
        <v>72.93</v>
      </c>
      <c r="H32" s="4" t="s">
        <v>13</v>
      </c>
    </row>
    <row r="33" ht="14.25" spans="1:8">
      <c r="A33" s="4">
        <v>30</v>
      </c>
      <c r="B33" s="5" t="s">
        <v>70</v>
      </c>
      <c r="C33" s="5" t="s">
        <v>11</v>
      </c>
      <c r="D33" s="5" t="s">
        <v>71</v>
      </c>
      <c r="E33" s="18">
        <v>61</v>
      </c>
      <c r="F33" s="4">
        <v>84.23</v>
      </c>
      <c r="G33" s="19">
        <f t="shared" si="0"/>
        <v>72.615</v>
      </c>
      <c r="H33" s="4" t="s">
        <v>13</v>
      </c>
    </row>
    <row r="34" ht="14.25" spans="1:8">
      <c r="A34" s="4">
        <v>31</v>
      </c>
      <c r="B34" s="5" t="s">
        <v>72</v>
      </c>
      <c r="C34" s="5" t="s">
        <v>11</v>
      </c>
      <c r="D34" s="5" t="s">
        <v>73</v>
      </c>
      <c r="E34" s="18">
        <v>58.5</v>
      </c>
      <c r="F34" s="4">
        <v>86.06</v>
      </c>
      <c r="G34" s="19">
        <f t="shared" si="0"/>
        <v>72.28</v>
      </c>
      <c r="H34" s="4" t="s">
        <v>13</v>
      </c>
    </row>
    <row r="35" ht="14.25" spans="1:8">
      <c r="A35" s="4">
        <v>32</v>
      </c>
      <c r="B35" s="5" t="s">
        <v>74</v>
      </c>
      <c r="C35" s="5" t="s">
        <v>11</v>
      </c>
      <c r="D35" s="5" t="s">
        <v>75</v>
      </c>
      <c r="E35" s="18">
        <v>62</v>
      </c>
      <c r="F35" s="4">
        <v>82.53</v>
      </c>
      <c r="G35" s="19">
        <f t="shared" si="0"/>
        <v>72.265</v>
      </c>
      <c r="H35" s="4" t="s">
        <v>13</v>
      </c>
    </row>
    <row r="36" ht="14.25" spans="1:8">
      <c r="A36" s="4">
        <v>33</v>
      </c>
      <c r="B36" s="5" t="s">
        <v>76</v>
      </c>
      <c r="C36" s="5" t="s">
        <v>11</v>
      </c>
      <c r="D36" s="5" t="s">
        <v>77</v>
      </c>
      <c r="E36" s="18">
        <v>57.5</v>
      </c>
      <c r="F36" s="4">
        <v>86.95</v>
      </c>
      <c r="G36" s="19">
        <f t="shared" si="0"/>
        <v>72.225</v>
      </c>
      <c r="H36" s="4" t="s">
        <v>13</v>
      </c>
    </row>
    <row r="37" ht="14.25" spans="1:8">
      <c r="A37" s="4">
        <v>34</v>
      </c>
      <c r="B37" s="5" t="s">
        <v>78</v>
      </c>
      <c r="C37" s="5" t="s">
        <v>11</v>
      </c>
      <c r="D37" s="5" t="s">
        <v>79</v>
      </c>
      <c r="E37" s="18">
        <v>60</v>
      </c>
      <c r="F37" s="4">
        <v>84.23</v>
      </c>
      <c r="G37" s="19">
        <f t="shared" si="0"/>
        <v>72.115</v>
      </c>
      <c r="H37" s="4" t="s">
        <v>13</v>
      </c>
    </row>
    <row r="38" ht="14.25" spans="1:8">
      <c r="A38" s="4">
        <v>35</v>
      </c>
      <c r="B38" s="5" t="s">
        <v>80</v>
      </c>
      <c r="C38" s="5" t="s">
        <v>11</v>
      </c>
      <c r="D38" s="5" t="s">
        <v>81</v>
      </c>
      <c r="E38" s="18">
        <v>60.5</v>
      </c>
      <c r="F38" s="4">
        <v>83.65</v>
      </c>
      <c r="G38" s="19">
        <f t="shared" si="0"/>
        <v>72.075</v>
      </c>
      <c r="H38" s="4" t="s">
        <v>13</v>
      </c>
    </row>
    <row r="39" ht="14.25" spans="1:8">
      <c r="A39" s="4">
        <v>36</v>
      </c>
      <c r="B39" s="5" t="s">
        <v>82</v>
      </c>
      <c r="C39" s="5" t="s">
        <v>11</v>
      </c>
      <c r="D39" s="5" t="s">
        <v>83</v>
      </c>
      <c r="E39" s="18">
        <v>58</v>
      </c>
      <c r="F39" s="4">
        <v>86.14</v>
      </c>
      <c r="G39" s="19">
        <f t="shared" si="0"/>
        <v>72.07</v>
      </c>
      <c r="H39" s="4" t="s">
        <v>13</v>
      </c>
    </row>
    <row r="40" ht="14.25" spans="1:8">
      <c r="A40" s="4">
        <v>37</v>
      </c>
      <c r="B40" s="5" t="s">
        <v>84</v>
      </c>
      <c r="C40" s="5" t="s">
        <v>11</v>
      </c>
      <c r="D40" s="5" t="s">
        <v>85</v>
      </c>
      <c r="E40" s="18">
        <v>59.5</v>
      </c>
      <c r="F40" s="4">
        <v>84.52</v>
      </c>
      <c r="G40" s="19">
        <f t="shared" si="0"/>
        <v>72.01</v>
      </c>
      <c r="H40" s="4" t="s">
        <v>13</v>
      </c>
    </row>
    <row r="41" ht="14.25" spans="1:8">
      <c r="A41" s="4">
        <v>38</v>
      </c>
      <c r="B41" s="5" t="s">
        <v>86</v>
      </c>
      <c r="C41" s="5" t="s">
        <v>11</v>
      </c>
      <c r="D41" s="5" t="s">
        <v>87</v>
      </c>
      <c r="E41" s="18">
        <v>58.5</v>
      </c>
      <c r="F41" s="4">
        <v>85.32</v>
      </c>
      <c r="G41" s="19">
        <f t="shared" si="0"/>
        <v>71.91</v>
      </c>
      <c r="H41" s="4" t="s">
        <v>13</v>
      </c>
    </row>
    <row r="42" ht="14.25" spans="1:8">
      <c r="A42" s="4">
        <v>39</v>
      </c>
      <c r="B42" s="5" t="s">
        <v>88</v>
      </c>
      <c r="C42" s="5" t="s">
        <v>11</v>
      </c>
      <c r="D42" s="5" t="s">
        <v>89</v>
      </c>
      <c r="E42" s="18">
        <v>56.5</v>
      </c>
      <c r="F42" s="4">
        <v>86.54</v>
      </c>
      <c r="G42" s="19">
        <f t="shared" si="0"/>
        <v>71.52</v>
      </c>
      <c r="H42" s="4" t="s">
        <v>13</v>
      </c>
    </row>
    <row r="43" ht="14.25" spans="1:8">
      <c r="A43" s="4">
        <v>40</v>
      </c>
      <c r="B43" s="5" t="s">
        <v>90</v>
      </c>
      <c r="C43" s="5" t="s">
        <v>11</v>
      </c>
      <c r="D43" s="5" t="s">
        <v>91</v>
      </c>
      <c r="E43" s="18">
        <v>58.5</v>
      </c>
      <c r="F43" s="4">
        <v>84.43</v>
      </c>
      <c r="G43" s="19">
        <f t="shared" si="0"/>
        <v>71.465</v>
      </c>
      <c r="H43" s="4" t="s">
        <v>13</v>
      </c>
    </row>
    <row r="44" ht="14.25" spans="1:8">
      <c r="A44" s="4">
        <v>41</v>
      </c>
      <c r="B44" s="5" t="s">
        <v>92</v>
      </c>
      <c r="C44" s="5" t="s">
        <v>11</v>
      </c>
      <c r="D44" s="5" t="s">
        <v>93</v>
      </c>
      <c r="E44" s="18">
        <v>57</v>
      </c>
      <c r="F44" s="4">
        <v>85.44</v>
      </c>
      <c r="G44" s="19">
        <f t="shared" si="0"/>
        <v>71.22</v>
      </c>
      <c r="H44" s="4"/>
    </row>
    <row r="45" ht="14.25" spans="1:8">
      <c r="A45" s="4">
        <v>42</v>
      </c>
      <c r="B45" s="5" t="s">
        <v>94</v>
      </c>
      <c r="C45" s="5" t="s">
        <v>11</v>
      </c>
      <c r="D45" s="5" t="s">
        <v>95</v>
      </c>
      <c r="E45" s="18">
        <v>55.5</v>
      </c>
      <c r="F45" s="4">
        <v>86.85</v>
      </c>
      <c r="G45" s="19">
        <f t="shared" si="0"/>
        <v>71.175</v>
      </c>
      <c r="H45" s="4"/>
    </row>
    <row r="46" ht="14.25" spans="1:8">
      <c r="A46" s="4">
        <v>43</v>
      </c>
      <c r="B46" s="5" t="s">
        <v>96</v>
      </c>
      <c r="C46" s="5" t="s">
        <v>11</v>
      </c>
      <c r="D46" s="5" t="s">
        <v>97</v>
      </c>
      <c r="E46" s="18">
        <v>55.5</v>
      </c>
      <c r="F46" s="4">
        <v>86.15</v>
      </c>
      <c r="G46" s="19">
        <f t="shared" si="0"/>
        <v>70.825</v>
      </c>
      <c r="H46" s="4"/>
    </row>
    <row r="47" ht="14.25" spans="1:8">
      <c r="A47" s="4">
        <v>44</v>
      </c>
      <c r="B47" s="5" t="s">
        <v>98</v>
      </c>
      <c r="C47" s="5" t="s">
        <v>11</v>
      </c>
      <c r="D47" s="5" t="s">
        <v>99</v>
      </c>
      <c r="E47" s="18">
        <v>56.5</v>
      </c>
      <c r="F47" s="4">
        <v>85.02</v>
      </c>
      <c r="G47" s="19">
        <f t="shared" si="0"/>
        <v>70.76</v>
      </c>
      <c r="H47" s="4"/>
    </row>
    <row r="48" ht="14.25" spans="1:8">
      <c r="A48" s="4">
        <v>45</v>
      </c>
      <c r="B48" s="5" t="s">
        <v>100</v>
      </c>
      <c r="C48" s="5" t="s">
        <v>11</v>
      </c>
      <c r="D48" s="5" t="s">
        <v>101</v>
      </c>
      <c r="E48" s="18">
        <v>56</v>
      </c>
      <c r="F48" s="4">
        <v>85.35</v>
      </c>
      <c r="G48" s="19">
        <f t="shared" si="0"/>
        <v>70.675</v>
      </c>
      <c r="H48" s="4"/>
    </row>
    <row r="49" ht="14.25" spans="1:8">
      <c r="A49" s="4">
        <v>46</v>
      </c>
      <c r="B49" s="5" t="s">
        <v>102</v>
      </c>
      <c r="C49" s="5" t="s">
        <v>11</v>
      </c>
      <c r="D49" s="5" t="s">
        <v>103</v>
      </c>
      <c r="E49" s="18">
        <v>56.5</v>
      </c>
      <c r="F49" s="4">
        <v>84.84</v>
      </c>
      <c r="G49" s="19">
        <f t="shared" si="0"/>
        <v>70.67</v>
      </c>
      <c r="H49" s="4"/>
    </row>
    <row r="50" ht="14.25" spans="1:8">
      <c r="A50" s="4">
        <v>47</v>
      </c>
      <c r="B50" s="5" t="s">
        <v>104</v>
      </c>
      <c r="C50" s="5" t="s">
        <v>11</v>
      </c>
      <c r="D50" s="5" t="s">
        <v>105</v>
      </c>
      <c r="E50" s="18">
        <v>57</v>
      </c>
      <c r="F50" s="4">
        <v>84.24</v>
      </c>
      <c r="G50" s="19">
        <f t="shared" si="0"/>
        <v>70.62</v>
      </c>
      <c r="H50" s="4"/>
    </row>
    <row r="51" ht="14.25" spans="1:8">
      <c r="A51" s="4">
        <v>48</v>
      </c>
      <c r="B51" s="5" t="s">
        <v>106</v>
      </c>
      <c r="C51" s="5" t="s">
        <v>11</v>
      </c>
      <c r="D51" s="5" t="s">
        <v>107</v>
      </c>
      <c r="E51" s="18">
        <v>55</v>
      </c>
      <c r="F51" s="4">
        <v>85.67</v>
      </c>
      <c r="G51" s="19">
        <f t="shared" si="0"/>
        <v>70.335</v>
      </c>
      <c r="H51" s="4"/>
    </row>
    <row r="52" ht="14.25" spans="1:8">
      <c r="A52" s="4">
        <v>49</v>
      </c>
      <c r="B52" s="5" t="s">
        <v>108</v>
      </c>
      <c r="C52" s="5" t="s">
        <v>11</v>
      </c>
      <c r="D52" s="5" t="s">
        <v>109</v>
      </c>
      <c r="E52" s="18">
        <v>54.5</v>
      </c>
      <c r="F52" s="4">
        <v>85.64</v>
      </c>
      <c r="G52" s="19">
        <f t="shared" si="0"/>
        <v>70.07</v>
      </c>
      <c r="H52" s="4"/>
    </row>
    <row r="53" ht="14.25" spans="1:8">
      <c r="A53" s="4">
        <v>50</v>
      </c>
      <c r="B53" s="5" t="s">
        <v>110</v>
      </c>
      <c r="C53" s="5" t="s">
        <v>11</v>
      </c>
      <c r="D53" s="5" t="s">
        <v>111</v>
      </c>
      <c r="E53" s="18">
        <v>55.5</v>
      </c>
      <c r="F53" s="4">
        <v>84.6</v>
      </c>
      <c r="G53" s="19">
        <f t="shared" si="0"/>
        <v>70.05</v>
      </c>
      <c r="H53" s="4"/>
    </row>
    <row r="54" ht="14.25" spans="1:8">
      <c r="A54" s="4">
        <v>51</v>
      </c>
      <c r="B54" s="5" t="s">
        <v>112</v>
      </c>
      <c r="C54" s="5" t="s">
        <v>11</v>
      </c>
      <c r="D54" s="5" t="s">
        <v>113</v>
      </c>
      <c r="E54" s="18">
        <v>57</v>
      </c>
      <c r="F54" s="4">
        <v>82.57</v>
      </c>
      <c r="G54" s="19">
        <f t="shared" si="0"/>
        <v>69.785</v>
      </c>
      <c r="H54" s="4"/>
    </row>
    <row r="55" ht="14.25" spans="1:8">
      <c r="A55" s="4">
        <v>52</v>
      </c>
      <c r="B55" s="5" t="s">
        <v>114</v>
      </c>
      <c r="C55" s="5" t="s">
        <v>11</v>
      </c>
      <c r="D55" s="5" t="s">
        <v>115</v>
      </c>
      <c r="E55" s="18">
        <v>56.5</v>
      </c>
      <c r="F55" s="4">
        <v>82.81</v>
      </c>
      <c r="G55" s="19">
        <f t="shared" si="0"/>
        <v>69.655</v>
      </c>
      <c r="H55" s="4"/>
    </row>
    <row r="56" ht="14.25" spans="1:8">
      <c r="A56" s="4">
        <v>53</v>
      </c>
      <c r="B56" s="5" t="s">
        <v>116</v>
      </c>
      <c r="C56" s="5" t="s">
        <v>11</v>
      </c>
      <c r="D56" s="5" t="s">
        <v>117</v>
      </c>
      <c r="E56" s="18">
        <v>52.5</v>
      </c>
      <c r="F56" s="4">
        <v>86.79</v>
      </c>
      <c r="G56" s="19">
        <f t="shared" si="0"/>
        <v>69.645</v>
      </c>
      <c r="H56" s="4"/>
    </row>
    <row r="57" ht="14.25" spans="1:8">
      <c r="A57" s="4">
        <v>54</v>
      </c>
      <c r="B57" s="5" t="s">
        <v>118</v>
      </c>
      <c r="C57" s="5" t="s">
        <v>11</v>
      </c>
      <c r="D57" s="5" t="s">
        <v>119</v>
      </c>
      <c r="E57" s="18">
        <v>53.5</v>
      </c>
      <c r="F57" s="4">
        <v>85.7</v>
      </c>
      <c r="G57" s="19">
        <f t="shared" si="0"/>
        <v>69.6</v>
      </c>
      <c r="H57" s="4"/>
    </row>
    <row r="58" ht="14.25" spans="1:8">
      <c r="A58" s="4">
        <v>55</v>
      </c>
      <c r="B58" s="5" t="s">
        <v>120</v>
      </c>
      <c r="C58" s="5" t="s">
        <v>11</v>
      </c>
      <c r="D58" s="5" t="s">
        <v>121</v>
      </c>
      <c r="E58" s="18">
        <v>53</v>
      </c>
      <c r="F58" s="4">
        <v>86.19</v>
      </c>
      <c r="G58" s="19">
        <f t="shared" si="0"/>
        <v>69.595</v>
      </c>
      <c r="H58" s="4"/>
    </row>
    <row r="59" ht="14.25" spans="1:8">
      <c r="A59" s="4">
        <v>56</v>
      </c>
      <c r="B59" s="5" t="s">
        <v>122</v>
      </c>
      <c r="C59" s="5" t="s">
        <v>11</v>
      </c>
      <c r="D59" s="5" t="s">
        <v>123</v>
      </c>
      <c r="E59" s="18">
        <v>53</v>
      </c>
      <c r="F59" s="4">
        <v>86.14</v>
      </c>
      <c r="G59" s="19">
        <f t="shared" si="0"/>
        <v>69.57</v>
      </c>
      <c r="H59" s="4"/>
    </row>
    <row r="60" ht="14.25" spans="1:8">
      <c r="A60" s="4">
        <v>57</v>
      </c>
      <c r="B60" s="5" t="s">
        <v>124</v>
      </c>
      <c r="C60" s="5" t="s">
        <v>11</v>
      </c>
      <c r="D60" s="5" t="s">
        <v>125</v>
      </c>
      <c r="E60" s="18">
        <v>55</v>
      </c>
      <c r="F60" s="4">
        <v>83.44</v>
      </c>
      <c r="G60" s="19">
        <f t="shared" si="0"/>
        <v>69.22</v>
      </c>
      <c r="H60" s="4"/>
    </row>
    <row r="61" ht="14.25" spans="1:8">
      <c r="A61" s="4">
        <v>58</v>
      </c>
      <c r="B61" s="5" t="s">
        <v>126</v>
      </c>
      <c r="C61" s="5" t="s">
        <v>11</v>
      </c>
      <c r="D61" s="5" t="s">
        <v>127</v>
      </c>
      <c r="E61" s="18">
        <v>53</v>
      </c>
      <c r="F61" s="4">
        <v>85.18</v>
      </c>
      <c r="G61" s="19">
        <f t="shared" si="0"/>
        <v>69.09</v>
      </c>
      <c r="H61" s="4"/>
    </row>
    <row r="62" ht="14.25" spans="1:8">
      <c r="A62" s="4">
        <v>59</v>
      </c>
      <c r="B62" s="5" t="s">
        <v>128</v>
      </c>
      <c r="C62" s="5" t="s">
        <v>11</v>
      </c>
      <c r="D62" s="5" t="s">
        <v>129</v>
      </c>
      <c r="E62" s="18">
        <v>52.5</v>
      </c>
      <c r="F62" s="4">
        <v>85.62</v>
      </c>
      <c r="G62" s="19">
        <f t="shared" si="0"/>
        <v>69.06</v>
      </c>
      <c r="H62" s="4"/>
    </row>
    <row r="63" ht="14.25" spans="1:8">
      <c r="A63" s="4">
        <v>60</v>
      </c>
      <c r="B63" s="5" t="s">
        <v>130</v>
      </c>
      <c r="C63" s="5" t="s">
        <v>11</v>
      </c>
      <c r="D63" s="5" t="s">
        <v>131</v>
      </c>
      <c r="E63" s="18">
        <v>53</v>
      </c>
      <c r="F63" s="4">
        <v>85.03</v>
      </c>
      <c r="G63" s="19">
        <f t="shared" si="0"/>
        <v>69.015</v>
      </c>
      <c r="H63" s="4"/>
    </row>
    <row r="64" ht="14.25" spans="1:8">
      <c r="A64" s="4">
        <v>61</v>
      </c>
      <c r="B64" s="5" t="s">
        <v>132</v>
      </c>
      <c r="C64" s="5" t="s">
        <v>11</v>
      </c>
      <c r="D64" s="5" t="s">
        <v>133</v>
      </c>
      <c r="E64" s="18">
        <v>55</v>
      </c>
      <c r="F64" s="4">
        <v>82.64</v>
      </c>
      <c r="G64" s="19">
        <f t="shared" si="0"/>
        <v>68.82</v>
      </c>
      <c r="H64" s="4"/>
    </row>
    <row r="65" ht="14.25" spans="1:8">
      <c r="A65" s="4">
        <v>62</v>
      </c>
      <c r="B65" s="5" t="s">
        <v>134</v>
      </c>
      <c r="C65" s="5" t="s">
        <v>11</v>
      </c>
      <c r="D65" s="5" t="s">
        <v>135</v>
      </c>
      <c r="E65" s="18">
        <v>51.5</v>
      </c>
      <c r="F65" s="4">
        <v>86.14</v>
      </c>
      <c r="G65" s="19">
        <f t="shared" si="0"/>
        <v>68.82</v>
      </c>
      <c r="H65" s="4"/>
    </row>
    <row r="66" ht="14.25" spans="1:8">
      <c r="A66" s="4">
        <v>63</v>
      </c>
      <c r="B66" s="5" t="s">
        <v>136</v>
      </c>
      <c r="C66" s="5" t="s">
        <v>11</v>
      </c>
      <c r="D66" s="5" t="s">
        <v>137</v>
      </c>
      <c r="E66" s="18">
        <v>52</v>
      </c>
      <c r="F66" s="4">
        <v>85.61</v>
      </c>
      <c r="G66" s="19">
        <f t="shared" si="0"/>
        <v>68.805</v>
      </c>
      <c r="H66" s="4"/>
    </row>
    <row r="67" ht="14.25" spans="1:8">
      <c r="A67" s="4">
        <v>64</v>
      </c>
      <c r="B67" s="5" t="s">
        <v>138</v>
      </c>
      <c r="C67" s="5" t="s">
        <v>11</v>
      </c>
      <c r="D67" s="5" t="s">
        <v>139</v>
      </c>
      <c r="E67" s="18">
        <v>52</v>
      </c>
      <c r="F67" s="4">
        <v>85.59</v>
      </c>
      <c r="G67" s="19">
        <f t="shared" si="0"/>
        <v>68.795</v>
      </c>
      <c r="H67" s="4"/>
    </row>
    <row r="68" ht="14.25" spans="1:8">
      <c r="A68" s="4">
        <v>65</v>
      </c>
      <c r="B68" s="5" t="s">
        <v>140</v>
      </c>
      <c r="C68" s="5" t="s">
        <v>11</v>
      </c>
      <c r="D68" s="5" t="s">
        <v>141</v>
      </c>
      <c r="E68" s="18">
        <v>51.5</v>
      </c>
      <c r="F68" s="4">
        <v>85.98</v>
      </c>
      <c r="G68" s="19">
        <f t="shared" si="0"/>
        <v>68.74</v>
      </c>
      <c r="H68" s="4"/>
    </row>
    <row r="69" ht="14.25" spans="1:8">
      <c r="A69" s="4">
        <v>66</v>
      </c>
      <c r="B69" s="5" t="s">
        <v>142</v>
      </c>
      <c r="C69" s="5" t="s">
        <v>11</v>
      </c>
      <c r="D69" s="5" t="s">
        <v>143</v>
      </c>
      <c r="E69" s="18">
        <v>51.5</v>
      </c>
      <c r="F69" s="4">
        <v>85.51</v>
      </c>
      <c r="G69" s="19">
        <f t="shared" si="0"/>
        <v>68.505</v>
      </c>
      <c r="H69" s="4"/>
    </row>
    <row r="70" ht="14.25" spans="1:8">
      <c r="A70" s="4">
        <v>67</v>
      </c>
      <c r="B70" s="5" t="s">
        <v>144</v>
      </c>
      <c r="C70" s="5" t="s">
        <v>11</v>
      </c>
      <c r="D70" s="5" t="s">
        <v>145</v>
      </c>
      <c r="E70" s="18">
        <v>52.5</v>
      </c>
      <c r="F70" s="4">
        <v>84.5</v>
      </c>
      <c r="G70" s="19">
        <f t="shared" ref="G70:G85" si="1">AVERAGE(E70:F70)</f>
        <v>68.5</v>
      </c>
      <c r="H70" s="4"/>
    </row>
    <row r="71" ht="14.25" spans="1:8">
      <c r="A71" s="4">
        <v>68</v>
      </c>
      <c r="B71" s="5" t="s">
        <v>146</v>
      </c>
      <c r="C71" s="5" t="s">
        <v>11</v>
      </c>
      <c r="D71" s="5" t="s">
        <v>147</v>
      </c>
      <c r="E71" s="18">
        <v>52</v>
      </c>
      <c r="F71" s="4">
        <v>84.92</v>
      </c>
      <c r="G71" s="19">
        <f t="shared" si="1"/>
        <v>68.46</v>
      </c>
      <c r="H71" s="4"/>
    </row>
    <row r="72" ht="14.25" spans="1:8">
      <c r="A72" s="4">
        <v>69</v>
      </c>
      <c r="B72" s="5" t="s">
        <v>148</v>
      </c>
      <c r="C72" s="5" t="s">
        <v>11</v>
      </c>
      <c r="D72" s="5" t="s">
        <v>149</v>
      </c>
      <c r="E72" s="18">
        <v>52</v>
      </c>
      <c r="F72" s="4">
        <v>84.42</v>
      </c>
      <c r="G72" s="19">
        <f t="shared" si="1"/>
        <v>68.21</v>
      </c>
      <c r="H72" s="4"/>
    </row>
    <row r="73" ht="14.25" spans="1:8">
      <c r="A73" s="4">
        <v>70</v>
      </c>
      <c r="B73" s="5" t="s">
        <v>150</v>
      </c>
      <c r="C73" s="5" t="s">
        <v>11</v>
      </c>
      <c r="D73" s="5" t="s">
        <v>151</v>
      </c>
      <c r="E73" s="18">
        <v>51.5</v>
      </c>
      <c r="F73" s="4">
        <v>84.62</v>
      </c>
      <c r="G73" s="19">
        <f t="shared" si="1"/>
        <v>68.06</v>
      </c>
      <c r="H73" s="4"/>
    </row>
    <row r="74" ht="14.25" spans="1:8">
      <c r="A74" s="4">
        <v>71</v>
      </c>
      <c r="B74" s="5" t="s">
        <v>152</v>
      </c>
      <c r="C74" s="5" t="s">
        <v>11</v>
      </c>
      <c r="D74" s="5" t="s">
        <v>153</v>
      </c>
      <c r="E74" s="18">
        <v>55</v>
      </c>
      <c r="F74" s="4">
        <v>81.03</v>
      </c>
      <c r="G74" s="19">
        <f t="shared" si="1"/>
        <v>68.015</v>
      </c>
      <c r="H74" s="4"/>
    </row>
    <row r="75" ht="14.25" spans="1:8">
      <c r="A75" s="4">
        <v>72</v>
      </c>
      <c r="B75" s="5" t="s">
        <v>154</v>
      </c>
      <c r="C75" s="5" t="s">
        <v>11</v>
      </c>
      <c r="D75" s="5" t="s">
        <v>155</v>
      </c>
      <c r="E75" s="18">
        <v>52</v>
      </c>
      <c r="F75" s="4">
        <v>81.51</v>
      </c>
      <c r="G75" s="19">
        <f t="shared" si="1"/>
        <v>66.755</v>
      </c>
      <c r="H75" s="4"/>
    </row>
    <row r="76" ht="14.25" spans="1:8">
      <c r="A76" s="4">
        <v>73</v>
      </c>
      <c r="B76" s="5" t="s">
        <v>156</v>
      </c>
      <c r="C76" s="5" t="s">
        <v>11</v>
      </c>
      <c r="D76" s="5" t="s">
        <v>157</v>
      </c>
      <c r="E76" s="18">
        <v>51.5</v>
      </c>
      <c r="F76" s="4">
        <v>80.28</v>
      </c>
      <c r="G76" s="19">
        <f t="shared" si="1"/>
        <v>65.89</v>
      </c>
      <c r="H76" s="4"/>
    </row>
    <row r="77" ht="14.25" spans="1:8">
      <c r="A77" s="4">
        <v>74</v>
      </c>
      <c r="B77" s="5" t="s">
        <v>158</v>
      </c>
      <c r="C77" s="5" t="s">
        <v>11</v>
      </c>
      <c r="D77" s="5" t="s">
        <v>159</v>
      </c>
      <c r="E77" s="18">
        <v>73</v>
      </c>
      <c r="F77" s="4">
        <v>0</v>
      </c>
      <c r="G77" s="19">
        <f t="shared" si="1"/>
        <v>36.5</v>
      </c>
      <c r="H77" s="4"/>
    </row>
    <row r="78" ht="14.25" spans="1:8">
      <c r="A78" s="4">
        <v>75</v>
      </c>
      <c r="B78" s="5" t="s">
        <v>160</v>
      </c>
      <c r="C78" s="5" t="s">
        <v>11</v>
      </c>
      <c r="D78" s="5" t="s">
        <v>161</v>
      </c>
      <c r="E78" s="18">
        <v>71</v>
      </c>
      <c r="F78" s="4">
        <v>0</v>
      </c>
      <c r="G78" s="19">
        <f t="shared" si="1"/>
        <v>35.5</v>
      </c>
      <c r="H78" s="4"/>
    </row>
    <row r="79" ht="14.25" spans="1:8">
      <c r="A79" s="4">
        <v>76</v>
      </c>
      <c r="B79" s="5" t="s">
        <v>162</v>
      </c>
      <c r="C79" s="5" t="s">
        <v>11</v>
      </c>
      <c r="D79" s="5" t="s">
        <v>163</v>
      </c>
      <c r="E79" s="18">
        <v>71</v>
      </c>
      <c r="F79" s="4">
        <v>0</v>
      </c>
      <c r="G79" s="19">
        <f t="shared" si="1"/>
        <v>35.5</v>
      </c>
      <c r="H79" s="4"/>
    </row>
    <row r="80" ht="14.25" spans="1:8">
      <c r="A80" s="4">
        <v>77</v>
      </c>
      <c r="B80" s="5" t="s">
        <v>164</v>
      </c>
      <c r="C80" s="5" t="s">
        <v>11</v>
      </c>
      <c r="D80" s="5" t="s">
        <v>165</v>
      </c>
      <c r="E80" s="18">
        <v>68</v>
      </c>
      <c r="F80" s="4">
        <v>0</v>
      </c>
      <c r="G80" s="19">
        <f t="shared" si="1"/>
        <v>34</v>
      </c>
      <c r="H80" s="4"/>
    </row>
    <row r="81" ht="14.25" spans="1:8">
      <c r="A81" s="4">
        <v>78</v>
      </c>
      <c r="B81" s="5" t="s">
        <v>166</v>
      </c>
      <c r="C81" s="5" t="s">
        <v>11</v>
      </c>
      <c r="D81" s="5" t="s">
        <v>167</v>
      </c>
      <c r="E81" s="18">
        <v>62.5</v>
      </c>
      <c r="F81" s="4">
        <v>0</v>
      </c>
      <c r="G81" s="19">
        <f t="shared" si="1"/>
        <v>31.25</v>
      </c>
      <c r="H81" s="4"/>
    </row>
    <row r="82" ht="14.25" spans="1:8">
      <c r="A82" s="4">
        <v>79</v>
      </c>
      <c r="B82" s="5" t="s">
        <v>168</v>
      </c>
      <c r="C82" s="5" t="s">
        <v>11</v>
      </c>
      <c r="D82" s="5" t="s">
        <v>169</v>
      </c>
      <c r="E82" s="18">
        <v>62.5</v>
      </c>
      <c r="F82" s="4">
        <v>0</v>
      </c>
      <c r="G82" s="19">
        <f t="shared" si="1"/>
        <v>31.25</v>
      </c>
      <c r="H82" s="4"/>
    </row>
    <row r="83" ht="14.25" spans="1:8">
      <c r="A83" s="4">
        <v>80</v>
      </c>
      <c r="B83" s="5" t="s">
        <v>170</v>
      </c>
      <c r="C83" s="5" t="s">
        <v>11</v>
      </c>
      <c r="D83" s="5" t="s">
        <v>171</v>
      </c>
      <c r="E83" s="18">
        <v>58</v>
      </c>
      <c r="F83" s="4">
        <v>0</v>
      </c>
      <c r="G83" s="19">
        <f t="shared" si="1"/>
        <v>29</v>
      </c>
      <c r="H83" s="4"/>
    </row>
    <row r="84" ht="14.25" spans="1:8">
      <c r="A84" s="4">
        <v>81</v>
      </c>
      <c r="B84" s="5" t="s">
        <v>172</v>
      </c>
      <c r="C84" s="5" t="s">
        <v>11</v>
      </c>
      <c r="D84" s="5" t="s">
        <v>173</v>
      </c>
      <c r="E84" s="18">
        <v>58</v>
      </c>
      <c r="F84" s="4">
        <v>0</v>
      </c>
      <c r="G84" s="19">
        <f t="shared" si="1"/>
        <v>29</v>
      </c>
      <c r="H84" s="4"/>
    </row>
    <row r="85" ht="14.25" spans="1:8">
      <c r="A85" s="4">
        <v>82</v>
      </c>
      <c r="B85" s="5" t="s">
        <v>174</v>
      </c>
      <c r="C85" s="5" t="s">
        <v>11</v>
      </c>
      <c r="D85" s="5" t="s">
        <v>175</v>
      </c>
      <c r="E85" s="18">
        <v>54.5</v>
      </c>
      <c r="F85" s="4">
        <v>0</v>
      </c>
      <c r="G85" s="19">
        <f t="shared" si="1"/>
        <v>27.25</v>
      </c>
      <c r="H85" s="4"/>
    </row>
  </sheetData>
  <mergeCells count="2">
    <mergeCell ref="A1:H1"/>
    <mergeCell ref="A2:H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workbookViewId="0">
      <selection activeCell="A2" sqref="A2:H2"/>
    </sheetView>
  </sheetViews>
  <sheetFormatPr defaultColWidth="9" defaultRowHeight="13.5" outlineLevelCol="7"/>
  <cols>
    <col min="1" max="1" width="4" style="1" customWidth="1"/>
    <col min="2" max="2" width="7.25" style="1" customWidth="1"/>
    <col min="3" max="3" width="9.5" style="1" customWidth="1"/>
    <col min="4" max="4" width="10" style="1" customWidth="1"/>
    <col min="5" max="6" width="9.75" style="1" customWidth="1"/>
    <col min="7" max="7" width="10.375" style="1" customWidth="1"/>
    <col min="8" max="16384" width="9" style="1"/>
  </cols>
  <sheetData>
    <row r="1" ht="33.75" spans="1:8">
      <c r="A1" s="13" t="s">
        <v>0</v>
      </c>
      <c r="B1" s="13"/>
      <c r="C1" s="13"/>
      <c r="D1" s="13"/>
      <c r="E1" s="13"/>
      <c r="F1" s="13"/>
      <c r="G1" s="13"/>
      <c r="H1" s="14"/>
    </row>
    <row r="2" ht="76" customHeight="1" spans="1:8">
      <c r="A2" s="3" t="s">
        <v>176</v>
      </c>
      <c r="B2" s="3"/>
      <c r="C2" s="3"/>
      <c r="D2" s="3"/>
      <c r="E2" s="3"/>
      <c r="F2" s="3"/>
      <c r="G2" s="3"/>
      <c r="H2" s="3"/>
    </row>
    <row r="3" spans="1:8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14.25" spans="1:8">
      <c r="A4" s="4">
        <v>1</v>
      </c>
      <c r="B4" s="5" t="s">
        <v>177</v>
      </c>
      <c r="C4" s="5" t="s">
        <v>178</v>
      </c>
      <c r="D4" s="5" t="s">
        <v>179</v>
      </c>
      <c r="E4" s="6">
        <v>84</v>
      </c>
      <c r="F4" s="4">
        <v>82.36</v>
      </c>
      <c r="G4" s="7">
        <f t="shared" ref="G4:G67" si="0">AVERAGE(E4:F4)</f>
        <v>83.18</v>
      </c>
      <c r="H4" s="4" t="s">
        <v>13</v>
      </c>
    </row>
    <row r="5" ht="14.25" spans="1:8">
      <c r="A5" s="4">
        <v>2</v>
      </c>
      <c r="B5" s="5" t="s">
        <v>180</v>
      </c>
      <c r="C5" s="5" t="s">
        <v>178</v>
      </c>
      <c r="D5" s="5" t="s">
        <v>181</v>
      </c>
      <c r="E5" s="6">
        <v>81.5</v>
      </c>
      <c r="F5" s="4">
        <v>82.85</v>
      </c>
      <c r="G5" s="7">
        <f t="shared" si="0"/>
        <v>82.175</v>
      </c>
      <c r="H5" s="4" t="s">
        <v>13</v>
      </c>
    </row>
    <row r="6" ht="14.25" spans="1:8">
      <c r="A6" s="4">
        <v>3</v>
      </c>
      <c r="B6" s="5" t="s">
        <v>182</v>
      </c>
      <c r="C6" s="5" t="s">
        <v>178</v>
      </c>
      <c r="D6" s="5" t="s">
        <v>183</v>
      </c>
      <c r="E6" s="6">
        <v>79.5</v>
      </c>
      <c r="F6" s="4">
        <v>83.6</v>
      </c>
      <c r="G6" s="7">
        <f t="shared" si="0"/>
        <v>81.55</v>
      </c>
      <c r="H6" s="4" t="s">
        <v>13</v>
      </c>
    </row>
    <row r="7" ht="14.25" spans="1:8">
      <c r="A7" s="4">
        <v>4</v>
      </c>
      <c r="B7" s="5" t="s">
        <v>184</v>
      </c>
      <c r="C7" s="5" t="s">
        <v>178</v>
      </c>
      <c r="D7" s="5" t="s">
        <v>185</v>
      </c>
      <c r="E7" s="6">
        <v>79.5</v>
      </c>
      <c r="F7" s="4">
        <v>82.18</v>
      </c>
      <c r="G7" s="7">
        <f t="shared" si="0"/>
        <v>80.84</v>
      </c>
      <c r="H7" s="4" t="s">
        <v>13</v>
      </c>
    </row>
    <row r="8" ht="14.25" spans="1:8">
      <c r="A8" s="4">
        <v>5</v>
      </c>
      <c r="B8" s="5" t="s">
        <v>186</v>
      </c>
      <c r="C8" s="5" t="s">
        <v>178</v>
      </c>
      <c r="D8" s="5" t="s">
        <v>187</v>
      </c>
      <c r="E8" s="6">
        <v>77.5</v>
      </c>
      <c r="F8" s="4">
        <v>83.03</v>
      </c>
      <c r="G8" s="7">
        <f t="shared" si="0"/>
        <v>80.265</v>
      </c>
      <c r="H8" s="4" t="s">
        <v>13</v>
      </c>
    </row>
    <row r="9" ht="14.25" spans="1:8">
      <c r="A9" s="4">
        <v>6</v>
      </c>
      <c r="B9" s="5" t="s">
        <v>188</v>
      </c>
      <c r="C9" s="5" t="s">
        <v>178</v>
      </c>
      <c r="D9" s="5" t="s">
        <v>189</v>
      </c>
      <c r="E9" s="6">
        <v>78.5</v>
      </c>
      <c r="F9" s="4">
        <v>81.56</v>
      </c>
      <c r="G9" s="7">
        <f t="shared" si="0"/>
        <v>80.03</v>
      </c>
      <c r="H9" s="4" t="s">
        <v>13</v>
      </c>
    </row>
    <row r="10" ht="14.25" spans="1:8">
      <c r="A10" s="4">
        <v>7</v>
      </c>
      <c r="B10" s="5" t="s">
        <v>190</v>
      </c>
      <c r="C10" s="5" t="s">
        <v>178</v>
      </c>
      <c r="D10" s="5" t="s">
        <v>191</v>
      </c>
      <c r="E10" s="6">
        <v>78</v>
      </c>
      <c r="F10" s="4">
        <v>81.93</v>
      </c>
      <c r="G10" s="7">
        <f t="shared" si="0"/>
        <v>79.965</v>
      </c>
      <c r="H10" s="4" t="s">
        <v>13</v>
      </c>
    </row>
    <row r="11" ht="14.25" spans="1:8">
      <c r="A11" s="4">
        <v>8</v>
      </c>
      <c r="B11" s="5" t="s">
        <v>192</v>
      </c>
      <c r="C11" s="5" t="s">
        <v>178</v>
      </c>
      <c r="D11" s="5" t="s">
        <v>193</v>
      </c>
      <c r="E11" s="6">
        <v>76.5</v>
      </c>
      <c r="F11" s="4">
        <v>83.26</v>
      </c>
      <c r="G11" s="7">
        <f t="shared" si="0"/>
        <v>79.88</v>
      </c>
      <c r="H11" s="4" t="s">
        <v>13</v>
      </c>
    </row>
    <row r="12" ht="14.25" spans="1:8">
      <c r="A12" s="4">
        <v>9</v>
      </c>
      <c r="B12" s="5" t="s">
        <v>194</v>
      </c>
      <c r="C12" s="5" t="s">
        <v>178</v>
      </c>
      <c r="D12" s="5" t="s">
        <v>195</v>
      </c>
      <c r="E12" s="6">
        <v>78.5</v>
      </c>
      <c r="F12" s="4">
        <v>80.61</v>
      </c>
      <c r="G12" s="7">
        <f t="shared" si="0"/>
        <v>79.555</v>
      </c>
      <c r="H12" s="4" t="s">
        <v>13</v>
      </c>
    </row>
    <row r="13" ht="14.25" spans="1:8">
      <c r="A13" s="4">
        <v>10</v>
      </c>
      <c r="B13" s="5" t="s">
        <v>196</v>
      </c>
      <c r="C13" s="5" t="s">
        <v>178</v>
      </c>
      <c r="D13" s="5" t="s">
        <v>197</v>
      </c>
      <c r="E13" s="6">
        <v>77</v>
      </c>
      <c r="F13" s="4">
        <v>80.83</v>
      </c>
      <c r="G13" s="7">
        <f t="shared" si="0"/>
        <v>78.915</v>
      </c>
      <c r="H13" s="4" t="s">
        <v>13</v>
      </c>
    </row>
    <row r="14" ht="14.25" spans="1:8">
      <c r="A14" s="4">
        <v>11</v>
      </c>
      <c r="B14" s="5" t="s">
        <v>198</v>
      </c>
      <c r="C14" s="5" t="s">
        <v>178</v>
      </c>
      <c r="D14" s="5" t="s">
        <v>199</v>
      </c>
      <c r="E14" s="6">
        <v>74.5</v>
      </c>
      <c r="F14" s="4">
        <v>82.88</v>
      </c>
      <c r="G14" s="7">
        <f t="shared" si="0"/>
        <v>78.69</v>
      </c>
      <c r="H14" s="4" t="s">
        <v>13</v>
      </c>
    </row>
    <row r="15" ht="14.25" spans="1:8">
      <c r="A15" s="4">
        <v>12</v>
      </c>
      <c r="B15" s="5" t="s">
        <v>200</v>
      </c>
      <c r="C15" s="5" t="s">
        <v>178</v>
      </c>
      <c r="D15" s="5" t="s">
        <v>201</v>
      </c>
      <c r="E15" s="6">
        <v>75</v>
      </c>
      <c r="F15" s="4">
        <v>81.82</v>
      </c>
      <c r="G15" s="7">
        <f t="shared" si="0"/>
        <v>78.41</v>
      </c>
      <c r="H15" s="4" t="s">
        <v>13</v>
      </c>
    </row>
    <row r="16" ht="14.25" spans="1:8">
      <c r="A16" s="4">
        <v>13</v>
      </c>
      <c r="B16" s="5" t="s">
        <v>202</v>
      </c>
      <c r="C16" s="5" t="s">
        <v>178</v>
      </c>
      <c r="D16" s="5" t="s">
        <v>203</v>
      </c>
      <c r="E16" s="6">
        <v>71.5</v>
      </c>
      <c r="F16" s="4">
        <v>84.65</v>
      </c>
      <c r="G16" s="7">
        <f t="shared" si="0"/>
        <v>78.075</v>
      </c>
      <c r="H16" s="4" t="s">
        <v>13</v>
      </c>
    </row>
    <row r="17" ht="14.25" spans="1:8">
      <c r="A17" s="4">
        <v>14</v>
      </c>
      <c r="B17" s="5" t="s">
        <v>204</v>
      </c>
      <c r="C17" s="5" t="s">
        <v>178</v>
      </c>
      <c r="D17" s="5" t="s">
        <v>205</v>
      </c>
      <c r="E17" s="6">
        <v>74.5</v>
      </c>
      <c r="F17" s="4">
        <v>81.6</v>
      </c>
      <c r="G17" s="7">
        <f t="shared" si="0"/>
        <v>78.05</v>
      </c>
      <c r="H17" s="4" t="s">
        <v>13</v>
      </c>
    </row>
    <row r="18" ht="14.25" spans="1:8">
      <c r="A18" s="4">
        <v>15</v>
      </c>
      <c r="B18" s="5" t="s">
        <v>206</v>
      </c>
      <c r="C18" s="5" t="s">
        <v>178</v>
      </c>
      <c r="D18" s="5" t="s">
        <v>207</v>
      </c>
      <c r="E18" s="6">
        <v>71.5</v>
      </c>
      <c r="F18" s="4">
        <v>84.08</v>
      </c>
      <c r="G18" s="7">
        <f t="shared" si="0"/>
        <v>77.79</v>
      </c>
      <c r="H18" s="4" t="s">
        <v>13</v>
      </c>
    </row>
    <row r="19" ht="14.25" spans="1:8">
      <c r="A19" s="4">
        <v>16</v>
      </c>
      <c r="B19" s="5" t="s">
        <v>208</v>
      </c>
      <c r="C19" s="5" t="s">
        <v>178</v>
      </c>
      <c r="D19" s="5" t="s">
        <v>209</v>
      </c>
      <c r="E19" s="6">
        <v>72</v>
      </c>
      <c r="F19" s="4">
        <v>83.17</v>
      </c>
      <c r="G19" s="7">
        <f t="shared" si="0"/>
        <v>77.585</v>
      </c>
      <c r="H19" s="4" t="s">
        <v>13</v>
      </c>
    </row>
    <row r="20" ht="14.25" spans="1:8">
      <c r="A20" s="4">
        <v>17</v>
      </c>
      <c r="B20" s="5" t="s">
        <v>210</v>
      </c>
      <c r="C20" s="5" t="s">
        <v>178</v>
      </c>
      <c r="D20" s="5" t="s">
        <v>211</v>
      </c>
      <c r="E20" s="6">
        <v>73</v>
      </c>
      <c r="F20" s="4">
        <v>80.72</v>
      </c>
      <c r="G20" s="7">
        <f t="shared" si="0"/>
        <v>76.86</v>
      </c>
      <c r="H20" s="4" t="s">
        <v>13</v>
      </c>
    </row>
    <row r="21" ht="14.25" spans="1:8">
      <c r="A21" s="4">
        <v>18</v>
      </c>
      <c r="B21" s="5" t="s">
        <v>212</v>
      </c>
      <c r="C21" s="5" t="s">
        <v>178</v>
      </c>
      <c r="D21" s="5" t="s">
        <v>213</v>
      </c>
      <c r="E21" s="6">
        <v>71</v>
      </c>
      <c r="F21" s="4">
        <v>82.59</v>
      </c>
      <c r="G21" s="7">
        <f t="shared" si="0"/>
        <v>76.795</v>
      </c>
      <c r="H21" s="4" t="s">
        <v>13</v>
      </c>
    </row>
    <row r="22" ht="14.25" spans="1:8">
      <c r="A22" s="8">
        <v>19</v>
      </c>
      <c r="B22" s="9" t="s">
        <v>214</v>
      </c>
      <c r="C22" s="9" t="s">
        <v>178</v>
      </c>
      <c r="D22" s="9" t="s">
        <v>215</v>
      </c>
      <c r="E22" s="10">
        <v>69.5</v>
      </c>
      <c r="F22" s="8">
        <v>83.18</v>
      </c>
      <c r="G22" s="11">
        <f t="shared" si="0"/>
        <v>76.34</v>
      </c>
      <c r="H22" s="4" t="s">
        <v>13</v>
      </c>
    </row>
    <row r="23" ht="14.25" spans="1:8">
      <c r="A23" s="8">
        <v>19</v>
      </c>
      <c r="B23" s="9" t="s">
        <v>216</v>
      </c>
      <c r="C23" s="9" t="s">
        <v>178</v>
      </c>
      <c r="D23" s="9" t="s">
        <v>217</v>
      </c>
      <c r="E23" s="10">
        <v>72</v>
      </c>
      <c r="F23" s="8">
        <v>80.67</v>
      </c>
      <c r="G23" s="11">
        <f t="shared" si="0"/>
        <v>76.335</v>
      </c>
      <c r="H23" s="4" t="s">
        <v>13</v>
      </c>
    </row>
    <row r="24" ht="14.25" spans="1:8">
      <c r="A24" s="4">
        <v>21</v>
      </c>
      <c r="B24" s="5" t="s">
        <v>218</v>
      </c>
      <c r="C24" s="5" t="s">
        <v>178</v>
      </c>
      <c r="D24" s="5" t="s">
        <v>219</v>
      </c>
      <c r="E24" s="6">
        <v>69.5</v>
      </c>
      <c r="F24" s="4">
        <v>82.79</v>
      </c>
      <c r="G24" s="7">
        <f t="shared" si="0"/>
        <v>76.145</v>
      </c>
      <c r="H24" s="4" t="s">
        <v>13</v>
      </c>
    </row>
    <row r="25" ht="14.25" spans="1:8">
      <c r="A25" s="4">
        <v>22</v>
      </c>
      <c r="B25" s="5" t="s">
        <v>220</v>
      </c>
      <c r="C25" s="5" t="s">
        <v>178</v>
      </c>
      <c r="D25" s="5" t="s">
        <v>221</v>
      </c>
      <c r="E25" s="6">
        <v>69.5</v>
      </c>
      <c r="F25" s="4">
        <v>82.43</v>
      </c>
      <c r="G25" s="7">
        <f t="shared" si="0"/>
        <v>75.965</v>
      </c>
      <c r="H25" s="4" t="s">
        <v>13</v>
      </c>
    </row>
    <row r="26" ht="14.25" spans="1:8">
      <c r="A26" s="4">
        <v>23</v>
      </c>
      <c r="B26" s="5" t="s">
        <v>222</v>
      </c>
      <c r="C26" s="5" t="s">
        <v>178</v>
      </c>
      <c r="D26" s="5" t="s">
        <v>223</v>
      </c>
      <c r="E26" s="6">
        <v>68</v>
      </c>
      <c r="F26" s="4">
        <v>83.19</v>
      </c>
      <c r="G26" s="7">
        <f t="shared" si="0"/>
        <v>75.595</v>
      </c>
      <c r="H26" s="4" t="s">
        <v>13</v>
      </c>
    </row>
    <row r="27" ht="14.25" spans="1:8">
      <c r="A27" s="4">
        <v>24</v>
      </c>
      <c r="B27" s="5" t="s">
        <v>224</v>
      </c>
      <c r="C27" s="5" t="s">
        <v>178</v>
      </c>
      <c r="D27" s="5" t="s">
        <v>225</v>
      </c>
      <c r="E27" s="6">
        <v>68</v>
      </c>
      <c r="F27" s="4">
        <v>82.49</v>
      </c>
      <c r="G27" s="7">
        <f t="shared" si="0"/>
        <v>75.245</v>
      </c>
      <c r="H27" s="4" t="s">
        <v>13</v>
      </c>
    </row>
    <row r="28" ht="14.25" spans="1:8">
      <c r="A28" s="4">
        <v>25</v>
      </c>
      <c r="B28" s="5" t="s">
        <v>226</v>
      </c>
      <c r="C28" s="5" t="s">
        <v>178</v>
      </c>
      <c r="D28" s="5" t="s">
        <v>227</v>
      </c>
      <c r="E28" s="6">
        <v>68.5</v>
      </c>
      <c r="F28" s="4">
        <v>81.96</v>
      </c>
      <c r="G28" s="7">
        <f t="shared" si="0"/>
        <v>75.23</v>
      </c>
      <c r="H28" s="4" t="s">
        <v>13</v>
      </c>
    </row>
    <row r="29" ht="14.25" spans="1:8">
      <c r="A29" s="4">
        <v>26</v>
      </c>
      <c r="B29" s="5" t="s">
        <v>228</v>
      </c>
      <c r="C29" s="5" t="s">
        <v>178</v>
      </c>
      <c r="D29" s="5" t="s">
        <v>229</v>
      </c>
      <c r="E29" s="6">
        <v>69</v>
      </c>
      <c r="F29" s="4">
        <v>80.9</v>
      </c>
      <c r="G29" s="7">
        <f t="shared" si="0"/>
        <v>74.95</v>
      </c>
      <c r="H29" s="4" t="s">
        <v>13</v>
      </c>
    </row>
    <row r="30" ht="14.25" spans="1:8">
      <c r="A30" s="4">
        <v>27</v>
      </c>
      <c r="B30" s="5" t="s">
        <v>230</v>
      </c>
      <c r="C30" s="5" t="s">
        <v>178</v>
      </c>
      <c r="D30" s="5" t="s">
        <v>231</v>
      </c>
      <c r="E30" s="6">
        <v>68</v>
      </c>
      <c r="F30" s="4">
        <v>81.86</v>
      </c>
      <c r="G30" s="7">
        <f t="shared" si="0"/>
        <v>74.93</v>
      </c>
      <c r="H30" s="4" t="s">
        <v>13</v>
      </c>
    </row>
    <row r="31" ht="14.25" spans="1:8">
      <c r="A31" s="15">
        <v>28</v>
      </c>
      <c r="B31" s="16" t="s">
        <v>232</v>
      </c>
      <c r="C31" s="16" t="s">
        <v>178</v>
      </c>
      <c r="D31" s="16" t="s">
        <v>233</v>
      </c>
      <c r="E31" s="6">
        <v>66.5</v>
      </c>
      <c r="F31" s="15">
        <v>83.1</v>
      </c>
      <c r="G31" s="17">
        <f t="shared" si="0"/>
        <v>74.8</v>
      </c>
      <c r="H31" s="4" t="s">
        <v>13</v>
      </c>
    </row>
    <row r="32" ht="14.25" spans="1:8">
      <c r="A32" s="8">
        <v>29</v>
      </c>
      <c r="B32" s="9" t="s">
        <v>234</v>
      </c>
      <c r="C32" s="9" t="s">
        <v>178</v>
      </c>
      <c r="D32" s="9" t="s">
        <v>235</v>
      </c>
      <c r="E32" s="10">
        <v>66.5</v>
      </c>
      <c r="F32" s="8">
        <v>82.46</v>
      </c>
      <c r="G32" s="11">
        <f t="shared" si="0"/>
        <v>74.48</v>
      </c>
      <c r="H32" s="4" t="s">
        <v>13</v>
      </c>
    </row>
    <row r="33" ht="14.25" spans="1:8">
      <c r="A33" s="8">
        <v>29</v>
      </c>
      <c r="B33" s="9" t="s">
        <v>236</v>
      </c>
      <c r="C33" s="9" t="s">
        <v>178</v>
      </c>
      <c r="D33" s="9" t="s">
        <v>237</v>
      </c>
      <c r="E33" s="10">
        <v>68</v>
      </c>
      <c r="F33" s="8">
        <v>80.95</v>
      </c>
      <c r="G33" s="11">
        <f t="shared" si="0"/>
        <v>74.475</v>
      </c>
      <c r="H33" s="4" t="s">
        <v>13</v>
      </c>
    </row>
    <row r="34" ht="14.25" spans="1:8">
      <c r="A34" s="4">
        <v>31</v>
      </c>
      <c r="B34" s="5" t="s">
        <v>238</v>
      </c>
      <c r="C34" s="5" t="s">
        <v>178</v>
      </c>
      <c r="D34" s="5" t="s">
        <v>239</v>
      </c>
      <c r="E34" s="6">
        <v>67.5</v>
      </c>
      <c r="F34" s="4">
        <v>81.32</v>
      </c>
      <c r="G34" s="7">
        <f t="shared" si="0"/>
        <v>74.41</v>
      </c>
      <c r="H34" s="4" t="s">
        <v>13</v>
      </c>
    </row>
    <row r="35" ht="14.25" spans="1:8">
      <c r="A35" s="4">
        <v>32</v>
      </c>
      <c r="B35" s="5" t="s">
        <v>240</v>
      </c>
      <c r="C35" s="5" t="s">
        <v>178</v>
      </c>
      <c r="D35" s="5" t="s">
        <v>241</v>
      </c>
      <c r="E35" s="6">
        <v>67</v>
      </c>
      <c r="F35" s="4">
        <v>81.55</v>
      </c>
      <c r="G35" s="7">
        <f t="shared" si="0"/>
        <v>74.275</v>
      </c>
      <c r="H35" s="4" t="s">
        <v>13</v>
      </c>
    </row>
    <row r="36" ht="14.25" spans="1:8">
      <c r="A36" s="4">
        <v>33</v>
      </c>
      <c r="B36" s="5" t="s">
        <v>242</v>
      </c>
      <c r="C36" s="5" t="s">
        <v>178</v>
      </c>
      <c r="D36" s="5" t="s">
        <v>243</v>
      </c>
      <c r="E36" s="6">
        <v>67.5</v>
      </c>
      <c r="F36" s="4">
        <v>81.02</v>
      </c>
      <c r="G36" s="7">
        <f t="shared" si="0"/>
        <v>74.26</v>
      </c>
      <c r="H36" s="4" t="s">
        <v>13</v>
      </c>
    </row>
    <row r="37" ht="14.25" spans="1:8">
      <c r="A37" s="4">
        <v>34</v>
      </c>
      <c r="B37" s="5" t="s">
        <v>244</v>
      </c>
      <c r="C37" s="5" t="s">
        <v>178</v>
      </c>
      <c r="D37" s="5" t="s">
        <v>245</v>
      </c>
      <c r="E37" s="6">
        <v>67</v>
      </c>
      <c r="F37" s="4">
        <v>81.45</v>
      </c>
      <c r="G37" s="7">
        <f t="shared" si="0"/>
        <v>74.225</v>
      </c>
      <c r="H37" s="4" t="s">
        <v>13</v>
      </c>
    </row>
    <row r="38" ht="14.25" spans="1:8">
      <c r="A38" s="4">
        <v>35</v>
      </c>
      <c r="B38" s="5" t="s">
        <v>246</v>
      </c>
      <c r="C38" s="5" t="s">
        <v>178</v>
      </c>
      <c r="D38" s="5" t="s">
        <v>247</v>
      </c>
      <c r="E38" s="6">
        <v>68</v>
      </c>
      <c r="F38" s="4">
        <v>80.33</v>
      </c>
      <c r="G38" s="7">
        <f t="shared" si="0"/>
        <v>74.165</v>
      </c>
      <c r="H38" s="4" t="s">
        <v>13</v>
      </c>
    </row>
    <row r="39" ht="14.25" spans="1:8">
      <c r="A39" s="8">
        <v>36</v>
      </c>
      <c r="B39" s="9" t="s">
        <v>248</v>
      </c>
      <c r="C39" s="9" t="s">
        <v>178</v>
      </c>
      <c r="D39" s="9" t="s">
        <v>249</v>
      </c>
      <c r="E39" s="10">
        <v>66</v>
      </c>
      <c r="F39" s="8">
        <v>81.79</v>
      </c>
      <c r="G39" s="11">
        <f t="shared" si="0"/>
        <v>73.895</v>
      </c>
      <c r="H39" s="4" t="s">
        <v>13</v>
      </c>
    </row>
    <row r="40" ht="14.25" spans="1:8">
      <c r="A40" s="8">
        <v>36</v>
      </c>
      <c r="B40" s="9" t="s">
        <v>250</v>
      </c>
      <c r="C40" s="9" t="s">
        <v>178</v>
      </c>
      <c r="D40" s="9" t="s">
        <v>251</v>
      </c>
      <c r="E40" s="10">
        <v>65</v>
      </c>
      <c r="F40" s="8">
        <v>82.79</v>
      </c>
      <c r="G40" s="11">
        <f t="shared" si="0"/>
        <v>73.895</v>
      </c>
      <c r="H40" s="4" t="s">
        <v>13</v>
      </c>
    </row>
    <row r="41" ht="14.25" spans="1:8">
      <c r="A41" s="4">
        <v>38</v>
      </c>
      <c r="B41" s="5" t="s">
        <v>252</v>
      </c>
      <c r="C41" s="5" t="s">
        <v>178</v>
      </c>
      <c r="D41" s="5" t="s">
        <v>253</v>
      </c>
      <c r="E41" s="6">
        <v>65.5</v>
      </c>
      <c r="F41" s="4">
        <v>81.18</v>
      </c>
      <c r="G41" s="7">
        <f t="shared" si="0"/>
        <v>73.34</v>
      </c>
      <c r="H41" s="4" t="s">
        <v>13</v>
      </c>
    </row>
    <row r="42" ht="14.25" spans="1:8">
      <c r="A42" s="4">
        <v>39</v>
      </c>
      <c r="B42" s="5" t="s">
        <v>254</v>
      </c>
      <c r="C42" s="5" t="s">
        <v>178</v>
      </c>
      <c r="D42" s="5" t="s">
        <v>255</v>
      </c>
      <c r="E42" s="6">
        <v>65</v>
      </c>
      <c r="F42" s="4">
        <v>81.32</v>
      </c>
      <c r="G42" s="7">
        <f t="shared" si="0"/>
        <v>73.16</v>
      </c>
      <c r="H42" s="4" t="s">
        <v>13</v>
      </c>
    </row>
    <row r="43" ht="14.25" spans="1:8">
      <c r="A43" s="4">
        <v>40</v>
      </c>
      <c r="B43" s="5" t="s">
        <v>256</v>
      </c>
      <c r="C43" s="5" t="s">
        <v>178</v>
      </c>
      <c r="D43" s="5" t="s">
        <v>257</v>
      </c>
      <c r="E43" s="6">
        <v>64</v>
      </c>
      <c r="F43" s="4">
        <v>82.12</v>
      </c>
      <c r="G43" s="7">
        <f t="shared" si="0"/>
        <v>73.06</v>
      </c>
      <c r="H43" s="4"/>
    </row>
    <row r="44" ht="14.25" spans="1:8">
      <c r="A44" s="4">
        <v>41</v>
      </c>
      <c r="B44" s="5" t="s">
        <v>258</v>
      </c>
      <c r="C44" s="5" t="s">
        <v>178</v>
      </c>
      <c r="D44" s="5" t="s">
        <v>259</v>
      </c>
      <c r="E44" s="6">
        <v>65.5</v>
      </c>
      <c r="F44" s="4">
        <v>80.25</v>
      </c>
      <c r="G44" s="7">
        <f t="shared" si="0"/>
        <v>72.875</v>
      </c>
      <c r="H44" s="4"/>
    </row>
    <row r="45" ht="14.25" spans="1:8">
      <c r="A45" s="4">
        <v>42</v>
      </c>
      <c r="B45" s="5" t="s">
        <v>260</v>
      </c>
      <c r="C45" s="5" t="s">
        <v>178</v>
      </c>
      <c r="D45" s="5" t="s">
        <v>261</v>
      </c>
      <c r="E45" s="6">
        <v>65</v>
      </c>
      <c r="F45" s="4">
        <v>80.65</v>
      </c>
      <c r="G45" s="7">
        <f t="shared" si="0"/>
        <v>72.825</v>
      </c>
      <c r="H45" s="4"/>
    </row>
    <row r="46" ht="14.25" spans="1:8">
      <c r="A46" s="4">
        <v>43</v>
      </c>
      <c r="B46" s="5" t="s">
        <v>262</v>
      </c>
      <c r="C46" s="5" t="s">
        <v>178</v>
      </c>
      <c r="D46" s="5" t="s">
        <v>263</v>
      </c>
      <c r="E46" s="6">
        <v>62.5</v>
      </c>
      <c r="F46" s="4">
        <v>81.45</v>
      </c>
      <c r="G46" s="7">
        <f t="shared" si="0"/>
        <v>71.975</v>
      </c>
      <c r="H46" s="4"/>
    </row>
    <row r="47" ht="14.25" spans="1:8">
      <c r="A47" s="4">
        <v>44</v>
      </c>
      <c r="B47" s="5" t="s">
        <v>264</v>
      </c>
      <c r="C47" s="5" t="s">
        <v>178</v>
      </c>
      <c r="D47" s="5" t="s">
        <v>265</v>
      </c>
      <c r="E47" s="6">
        <v>61</v>
      </c>
      <c r="F47" s="4">
        <v>82.92</v>
      </c>
      <c r="G47" s="7">
        <f t="shared" si="0"/>
        <v>71.96</v>
      </c>
      <c r="H47" s="4"/>
    </row>
    <row r="48" ht="14.25" spans="1:8">
      <c r="A48" s="4">
        <v>45</v>
      </c>
      <c r="B48" s="5" t="s">
        <v>266</v>
      </c>
      <c r="C48" s="5" t="s">
        <v>178</v>
      </c>
      <c r="D48" s="5" t="s">
        <v>267</v>
      </c>
      <c r="E48" s="6">
        <v>61.5</v>
      </c>
      <c r="F48" s="4">
        <v>82.28</v>
      </c>
      <c r="G48" s="7">
        <f t="shared" si="0"/>
        <v>71.89</v>
      </c>
      <c r="H48" s="4"/>
    </row>
    <row r="49" ht="14.25" spans="1:8">
      <c r="A49" s="4">
        <v>46</v>
      </c>
      <c r="B49" s="5" t="s">
        <v>268</v>
      </c>
      <c r="C49" s="5" t="s">
        <v>178</v>
      </c>
      <c r="D49" s="5" t="s">
        <v>269</v>
      </c>
      <c r="E49" s="6">
        <v>61.5</v>
      </c>
      <c r="F49" s="4">
        <v>82.19</v>
      </c>
      <c r="G49" s="7">
        <f t="shared" si="0"/>
        <v>71.845</v>
      </c>
      <c r="H49" s="4"/>
    </row>
    <row r="50" ht="14.25" spans="1:8">
      <c r="A50" s="4">
        <v>47</v>
      </c>
      <c r="B50" s="5" t="s">
        <v>270</v>
      </c>
      <c r="C50" s="5" t="s">
        <v>178</v>
      </c>
      <c r="D50" s="5" t="s">
        <v>271</v>
      </c>
      <c r="E50" s="6">
        <v>61.5</v>
      </c>
      <c r="F50" s="4">
        <v>81.4</v>
      </c>
      <c r="G50" s="7">
        <f t="shared" si="0"/>
        <v>71.45</v>
      </c>
      <c r="H50" s="4"/>
    </row>
    <row r="51" ht="14.25" spans="1:8">
      <c r="A51" s="4">
        <v>48</v>
      </c>
      <c r="B51" s="5" t="s">
        <v>272</v>
      </c>
      <c r="C51" s="5" t="s">
        <v>178</v>
      </c>
      <c r="D51" s="5" t="s">
        <v>273</v>
      </c>
      <c r="E51" s="6">
        <v>60</v>
      </c>
      <c r="F51" s="4">
        <v>82.86</v>
      </c>
      <c r="G51" s="7">
        <f t="shared" si="0"/>
        <v>71.43</v>
      </c>
      <c r="H51" s="4"/>
    </row>
    <row r="52" ht="14.25" spans="1:8">
      <c r="A52" s="4">
        <v>49</v>
      </c>
      <c r="B52" s="5" t="s">
        <v>274</v>
      </c>
      <c r="C52" s="5" t="s">
        <v>178</v>
      </c>
      <c r="D52" s="5" t="s">
        <v>275</v>
      </c>
      <c r="E52" s="6">
        <v>59.5</v>
      </c>
      <c r="F52" s="4">
        <v>82.87</v>
      </c>
      <c r="G52" s="7">
        <f t="shared" si="0"/>
        <v>71.185</v>
      </c>
      <c r="H52" s="4"/>
    </row>
    <row r="53" ht="14.25" spans="1:8">
      <c r="A53" s="4">
        <v>50</v>
      </c>
      <c r="B53" s="5" t="s">
        <v>276</v>
      </c>
      <c r="C53" s="5" t="s">
        <v>178</v>
      </c>
      <c r="D53" s="5" t="s">
        <v>277</v>
      </c>
      <c r="E53" s="6">
        <v>60.5</v>
      </c>
      <c r="F53" s="4">
        <v>81.63</v>
      </c>
      <c r="G53" s="7">
        <f t="shared" si="0"/>
        <v>71.065</v>
      </c>
      <c r="H53" s="4"/>
    </row>
    <row r="54" ht="14.25" spans="1:8">
      <c r="A54" s="4">
        <v>51</v>
      </c>
      <c r="B54" s="5" t="s">
        <v>278</v>
      </c>
      <c r="C54" s="5" t="s">
        <v>178</v>
      </c>
      <c r="D54" s="5" t="s">
        <v>279</v>
      </c>
      <c r="E54" s="6">
        <v>60.5</v>
      </c>
      <c r="F54" s="4">
        <v>81.53</v>
      </c>
      <c r="G54" s="7">
        <f t="shared" si="0"/>
        <v>71.015</v>
      </c>
      <c r="H54" s="4"/>
    </row>
    <row r="55" ht="15" customHeight="1" spans="1:8">
      <c r="A55" s="4">
        <v>52</v>
      </c>
      <c r="B55" s="5" t="s">
        <v>280</v>
      </c>
      <c r="C55" s="5" t="s">
        <v>178</v>
      </c>
      <c r="D55" s="5" t="s">
        <v>281</v>
      </c>
      <c r="E55" s="6">
        <v>61.5</v>
      </c>
      <c r="F55" s="4">
        <v>80.24</v>
      </c>
      <c r="G55" s="7">
        <f t="shared" si="0"/>
        <v>70.87</v>
      </c>
      <c r="H55" s="4"/>
    </row>
    <row r="56" ht="14.25" spans="1:8">
      <c r="A56" s="4">
        <v>53</v>
      </c>
      <c r="B56" s="5" t="s">
        <v>282</v>
      </c>
      <c r="C56" s="5" t="s">
        <v>178</v>
      </c>
      <c r="D56" s="5" t="s">
        <v>283</v>
      </c>
      <c r="E56" s="6">
        <v>60</v>
      </c>
      <c r="F56" s="4">
        <v>81.24</v>
      </c>
      <c r="G56" s="7">
        <f t="shared" si="0"/>
        <v>70.62</v>
      </c>
      <c r="H56" s="4"/>
    </row>
    <row r="57" ht="14.25" spans="1:8">
      <c r="A57" s="4">
        <v>54</v>
      </c>
      <c r="B57" s="5" t="s">
        <v>284</v>
      </c>
      <c r="C57" s="5" t="s">
        <v>178</v>
      </c>
      <c r="D57" s="5" t="s">
        <v>285</v>
      </c>
      <c r="E57" s="6">
        <v>60</v>
      </c>
      <c r="F57" s="4">
        <v>81.14</v>
      </c>
      <c r="G57" s="7">
        <f t="shared" si="0"/>
        <v>70.57</v>
      </c>
      <c r="H57" s="4"/>
    </row>
    <row r="58" ht="14.25" spans="1:8">
      <c r="A58" s="4">
        <v>55</v>
      </c>
      <c r="B58" s="5" t="s">
        <v>286</v>
      </c>
      <c r="C58" s="5" t="s">
        <v>178</v>
      </c>
      <c r="D58" s="5" t="s">
        <v>287</v>
      </c>
      <c r="E58" s="6">
        <v>59.5</v>
      </c>
      <c r="F58" s="4">
        <v>81.5</v>
      </c>
      <c r="G58" s="7">
        <f t="shared" si="0"/>
        <v>70.5</v>
      </c>
      <c r="H58" s="4"/>
    </row>
    <row r="59" ht="14.25" spans="1:8">
      <c r="A59" s="4">
        <v>56</v>
      </c>
      <c r="B59" s="5" t="s">
        <v>288</v>
      </c>
      <c r="C59" s="5" t="s">
        <v>178</v>
      </c>
      <c r="D59" s="5" t="s">
        <v>289</v>
      </c>
      <c r="E59" s="6">
        <v>59.5</v>
      </c>
      <c r="F59" s="4">
        <v>81.35</v>
      </c>
      <c r="G59" s="7">
        <f t="shared" si="0"/>
        <v>70.425</v>
      </c>
      <c r="H59" s="4"/>
    </row>
    <row r="60" ht="14.25" spans="1:8">
      <c r="A60" s="4">
        <v>57</v>
      </c>
      <c r="B60" s="5" t="s">
        <v>290</v>
      </c>
      <c r="C60" s="5" t="s">
        <v>178</v>
      </c>
      <c r="D60" s="5" t="s">
        <v>291</v>
      </c>
      <c r="E60" s="6">
        <v>60</v>
      </c>
      <c r="F60" s="4">
        <v>80.37</v>
      </c>
      <c r="G60" s="7">
        <f t="shared" si="0"/>
        <v>70.185</v>
      </c>
      <c r="H60" s="4"/>
    </row>
    <row r="61" ht="14.25" spans="1:8">
      <c r="A61" s="4">
        <v>58</v>
      </c>
      <c r="B61" s="5" t="s">
        <v>292</v>
      </c>
      <c r="C61" s="5" t="s">
        <v>178</v>
      </c>
      <c r="D61" s="5" t="s">
        <v>293</v>
      </c>
      <c r="E61" s="6">
        <v>57.5</v>
      </c>
      <c r="F61" s="4">
        <v>81.63</v>
      </c>
      <c r="G61" s="7">
        <f t="shared" si="0"/>
        <v>69.565</v>
      </c>
      <c r="H61" s="4"/>
    </row>
    <row r="62" ht="14.25" spans="1:8">
      <c r="A62" s="4">
        <v>59</v>
      </c>
      <c r="B62" s="5" t="s">
        <v>294</v>
      </c>
      <c r="C62" s="5" t="s">
        <v>178</v>
      </c>
      <c r="D62" s="5" t="s">
        <v>295</v>
      </c>
      <c r="E62" s="6">
        <v>57.5</v>
      </c>
      <c r="F62" s="4">
        <v>80.76</v>
      </c>
      <c r="G62" s="7">
        <f t="shared" si="0"/>
        <v>69.13</v>
      </c>
      <c r="H62" s="4"/>
    </row>
    <row r="63" ht="14.25" spans="1:8">
      <c r="A63" s="4">
        <v>60</v>
      </c>
      <c r="B63" s="5" t="s">
        <v>296</v>
      </c>
      <c r="C63" s="5" t="s">
        <v>178</v>
      </c>
      <c r="D63" s="5" t="s">
        <v>297</v>
      </c>
      <c r="E63" s="6">
        <v>59</v>
      </c>
      <c r="F63" s="4">
        <v>79.23</v>
      </c>
      <c r="G63" s="7">
        <f t="shared" si="0"/>
        <v>69.115</v>
      </c>
      <c r="H63" s="4"/>
    </row>
    <row r="64" ht="14.25" spans="1:8">
      <c r="A64" s="4">
        <v>61</v>
      </c>
      <c r="B64" s="5" t="s">
        <v>298</v>
      </c>
      <c r="C64" s="5" t="s">
        <v>178</v>
      </c>
      <c r="D64" s="5" t="s">
        <v>299</v>
      </c>
      <c r="E64" s="6">
        <v>57.5</v>
      </c>
      <c r="F64" s="4">
        <v>80.52</v>
      </c>
      <c r="G64" s="7">
        <f t="shared" si="0"/>
        <v>69.01</v>
      </c>
      <c r="H64" s="4"/>
    </row>
    <row r="65" ht="14.25" spans="1:8">
      <c r="A65" s="4">
        <v>62</v>
      </c>
      <c r="B65" s="5" t="s">
        <v>300</v>
      </c>
      <c r="C65" s="5" t="s">
        <v>178</v>
      </c>
      <c r="D65" s="5" t="s">
        <v>301</v>
      </c>
      <c r="E65" s="6">
        <v>57.5</v>
      </c>
      <c r="F65" s="4">
        <v>80.19</v>
      </c>
      <c r="G65" s="7">
        <f t="shared" si="0"/>
        <v>68.845</v>
      </c>
      <c r="H65" s="4"/>
    </row>
    <row r="66" ht="14.25" spans="1:8">
      <c r="A66" s="4">
        <v>63</v>
      </c>
      <c r="B66" s="5" t="s">
        <v>302</v>
      </c>
      <c r="C66" s="5" t="s">
        <v>178</v>
      </c>
      <c r="D66" s="5" t="s">
        <v>303</v>
      </c>
      <c r="E66" s="6">
        <v>77</v>
      </c>
      <c r="F66" s="4">
        <v>0</v>
      </c>
      <c r="G66" s="7">
        <f t="shared" si="0"/>
        <v>38.5</v>
      </c>
      <c r="H66" s="4"/>
    </row>
    <row r="67" ht="14.25" spans="1:8">
      <c r="A67" s="4">
        <v>64</v>
      </c>
      <c r="B67" s="5" t="s">
        <v>304</v>
      </c>
      <c r="C67" s="5" t="s">
        <v>178</v>
      </c>
      <c r="D67" s="5" t="s">
        <v>305</v>
      </c>
      <c r="E67" s="6">
        <v>73</v>
      </c>
      <c r="F67" s="4">
        <v>0</v>
      </c>
      <c r="G67" s="7">
        <f t="shared" si="0"/>
        <v>36.5</v>
      </c>
      <c r="H67" s="4"/>
    </row>
    <row r="68" ht="14.25" spans="1:8">
      <c r="A68" s="4">
        <v>65</v>
      </c>
      <c r="B68" s="5" t="s">
        <v>306</v>
      </c>
      <c r="C68" s="5" t="s">
        <v>178</v>
      </c>
      <c r="D68" s="5" t="s">
        <v>307</v>
      </c>
      <c r="E68" s="6">
        <v>71.5</v>
      </c>
      <c r="F68" s="4">
        <v>0</v>
      </c>
      <c r="G68" s="7">
        <f t="shared" ref="G68:G83" si="1">AVERAGE(E68:F68)</f>
        <v>35.75</v>
      </c>
      <c r="H68" s="4"/>
    </row>
    <row r="69" ht="14.25" spans="1:8">
      <c r="A69" s="4">
        <v>66</v>
      </c>
      <c r="B69" s="5" t="s">
        <v>308</v>
      </c>
      <c r="C69" s="5" t="s">
        <v>178</v>
      </c>
      <c r="D69" s="5" t="s">
        <v>309</v>
      </c>
      <c r="E69" s="6">
        <v>71</v>
      </c>
      <c r="F69" s="4">
        <v>0</v>
      </c>
      <c r="G69" s="7">
        <f t="shared" si="1"/>
        <v>35.5</v>
      </c>
      <c r="H69" s="4"/>
    </row>
    <row r="70" ht="14.25" spans="1:8">
      <c r="A70" s="4">
        <v>67</v>
      </c>
      <c r="B70" s="5" t="s">
        <v>310</v>
      </c>
      <c r="C70" s="5" t="s">
        <v>178</v>
      </c>
      <c r="D70" s="5" t="s">
        <v>311</v>
      </c>
      <c r="E70" s="6">
        <v>70</v>
      </c>
      <c r="F70" s="4">
        <v>0</v>
      </c>
      <c r="G70" s="7">
        <f t="shared" si="1"/>
        <v>35</v>
      </c>
      <c r="H70" s="4"/>
    </row>
    <row r="71" ht="14.25" spans="1:8">
      <c r="A71" s="4">
        <v>68</v>
      </c>
      <c r="B71" s="5" t="s">
        <v>312</v>
      </c>
      <c r="C71" s="5" t="s">
        <v>178</v>
      </c>
      <c r="D71" s="5" t="s">
        <v>313</v>
      </c>
      <c r="E71" s="6">
        <v>70</v>
      </c>
      <c r="F71" s="4">
        <v>0</v>
      </c>
      <c r="G71" s="7">
        <f t="shared" si="1"/>
        <v>35</v>
      </c>
      <c r="H71" s="4"/>
    </row>
    <row r="72" ht="14.25" spans="1:8">
      <c r="A72" s="4">
        <v>69</v>
      </c>
      <c r="B72" s="5" t="s">
        <v>314</v>
      </c>
      <c r="C72" s="5" t="s">
        <v>178</v>
      </c>
      <c r="D72" s="5" t="s">
        <v>315</v>
      </c>
      <c r="E72" s="6">
        <v>67.5</v>
      </c>
      <c r="F72" s="4">
        <v>0</v>
      </c>
      <c r="G72" s="7">
        <f t="shared" si="1"/>
        <v>33.75</v>
      </c>
      <c r="H72" s="4"/>
    </row>
    <row r="73" ht="14.25" spans="1:8">
      <c r="A73" s="4">
        <v>70</v>
      </c>
      <c r="B73" s="5" t="s">
        <v>316</v>
      </c>
      <c r="C73" s="5" t="s">
        <v>178</v>
      </c>
      <c r="D73" s="5" t="s">
        <v>317</v>
      </c>
      <c r="E73" s="6">
        <v>64.5</v>
      </c>
      <c r="F73" s="4">
        <v>0</v>
      </c>
      <c r="G73" s="7">
        <f t="shared" si="1"/>
        <v>32.25</v>
      </c>
      <c r="H73" s="4"/>
    </row>
    <row r="74" ht="14.25" spans="1:8">
      <c r="A74" s="4">
        <v>71</v>
      </c>
      <c r="B74" s="5" t="s">
        <v>318</v>
      </c>
      <c r="C74" s="5" t="s">
        <v>178</v>
      </c>
      <c r="D74" s="5" t="s">
        <v>319</v>
      </c>
      <c r="E74" s="6">
        <v>62.5</v>
      </c>
      <c r="F74" s="4">
        <v>0</v>
      </c>
      <c r="G74" s="7">
        <f t="shared" si="1"/>
        <v>31.25</v>
      </c>
      <c r="H74" s="4"/>
    </row>
    <row r="75" ht="14.25" spans="1:8">
      <c r="A75" s="4">
        <v>72</v>
      </c>
      <c r="B75" s="5" t="s">
        <v>320</v>
      </c>
      <c r="C75" s="5" t="s">
        <v>178</v>
      </c>
      <c r="D75" s="5" t="s">
        <v>321</v>
      </c>
      <c r="E75" s="6">
        <v>61.5</v>
      </c>
      <c r="F75" s="4">
        <v>0</v>
      </c>
      <c r="G75" s="7">
        <f t="shared" si="1"/>
        <v>30.75</v>
      </c>
      <c r="H75" s="4"/>
    </row>
    <row r="76" ht="14.25" spans="1:8">
      <c r="A76" s="4">
        <v>73</v>
      </c>
      <c r="B76" s="5" t="s">
        <v>322</v>
      </c>
      <c r="C76" s="5" t="s">
        <v>178</v>
      </c>
      <c r="D76" s="5" t="s">
        <v>323</v>
      </c>
      <c r="E76" s="6">
        <v>61</v>
      </c>
      <c r="F76" s="4">
        <v>0</v>
      </c>
      <c r="G76" s="7">
        <f t="shared" si="1"/>
        <v>30.5</v>
      </c>
      <c r="H76" s="4"/>
    </row>
    <row r="77" ht="14.25" spans="1:8">
      <c r="A77" s="4">
        <v>74</v>
      </c>
      <c r="B77" s="5" t="s">
        <v>324</v>
      </c>
      <c r="C77" s="5" t="s">
        <v>178</v>
      </c>
      <c r="D77" s="5" t="s">
        <v>325</v>
      </c>
      <c r="E77" s="6">
        <v>60.5</v>
      </c>
      <c r="F77" s="4">
        <v>0</v>
      </c>
      <c r="G77" s="7">
        <f t="shared" si="1"/>
        <v>30.25</v>
      </c>
      <c r="H77" s="4"/>
    </row>
    <row r="78" ht="14.25" spans="1:8">
      <c r="A78" s="4">
        <v>75</v>
      </c>
      <c r="B78" s="5" t="s">
        <v>326</v>
      </c>
      <c r="C78" s="5" t="s">
        <v>178</v>
      </c>
      <c r="D78" s="5" t="s">
        <v>327</v>
      </c>
      <c r="E78" s="6">
        <v>59.5</v>
      </c>
      <c r="F78" s="4">
        <v>0</v>
      </c>
      <c r="G78" s="7">
        <f t="shared" si="1"/>
        <v>29.75</v>
      </c>
      <c r="H78" s="4"/>
    </row>
    <row r="79" ht="14.25" spans="1:8">
      <c r="A79" s="4">
        <v>76</v>
      </c>
      <c r="B79" s="5" t="s">
        <v>328</v>
      </c>
      <c r="C79" s="5" t="s">
        <v>178</v>
      </c>
      <c r="D79" s="5" t="s">
        <v>329</v>
      </c>
      <c r="E79" s="6">
        <v>59.5</v>
      </c>
      <c r="F79" s="4">
        <v>0</v>
      </c>
      <c r="G79" s="7">
        <f t="shared" si="1"/>
        <v>29.75</v>
      </c>
      <c r="H79" s="4"/>
    </row>
    <row r="80" ht="14.25" spans="1:8">
      <c r="A80" s="4">
        <v>77</v>
      </c>
      <c r="B80" s="5" t="s">
        <v>330</v>
      </c>
      <c r="C80" s="5" t="s">
        <v>178</v>
      </c>
      <c r="D80" s="5" t="s">
        <v>331</v>
      </c>
      <c r="E80" s="6">
        <v>59</v>
      </c>
      <c r="F80" s="4">
        <v>0</v>
      </c>
      <c r="G80" s="7">
        <f t="shared" si="1"/>
        <v>29.5</v>
      </c>
      <c r="H80" s="4"/>
    </row>
    <row r="81" ht="14.25" spans="1:8">
      <c r="A81" s="4">
        <v>78</v>
      </c>
      <c r="B81" s="5" t="s">
        <v>332</v>
      </c>
      <c r="C81" s="5" t="s">
        <v>178</v>
      </c>
      <c r="D81" s="5" t="s">
        <v>333</v>
      </c>
      <c r="E81" s="6">
        <v>58</v>
      </c>
      <c r="F81" s="4">
        <v>0</v>
      </c>
      <c r="G81" s="7">
        <f t="shared" si="1"/>
        <v>29</v>
      </c>
      <c r="H81" s="4"/>
    </row>
    <row r="82" ht="14.25" spans="1:8">
      <c r="A82" s="4">
        <v>79</v>
      </c>
      <c r="B82" s="5" t="s">
        <v>334</v>
      </c>
      <c r="C82" s="5" t="s">
        <v>178</v>
      </c>
      <c r="D82" s="5" t="s">
        <v>335</v>
      </c>
      <c r="E82" s="6">
        <v>57.5</v>
      </c>
      <c r="F82" s="4">
        <v>0</v>
      </c>
      <c r="G82" s="7">
        <f t="shared" si="1"/>
        <v>28.75</v>
      </c>
      <c r="H82" s="4"/>
    </row>
    <row r="83" ht="14.25" spans="1:8">
      <c r="A83" s="4">
        <v>80</v>
      </c>
      <c r="B83" s="5" t="s">
        <v>336</v>
      </c>
      <c r="C83" s="5" t="s">
        <v>178</v>
      </c>
      <c r="D83" s="5" t="s">
        <v>337</v>
      </c>
      <c r="E83" s="6">
        <v>57.5</v>
      </c>
      <c r="F83" s="4">
        <v>0</v>
      </c>
      <c r="G83" s="7">
        <f t="shared" si="1"/>
        <v>28.75</v>
      </c>
      <c r="H83" s="4"/>
    </row>
  </sheetData>
  <sortState ref="A4:K83">
    <sortCondition ref="G4:G83" descending="1"/>
  </sortState>
  <mergeCells count="1">
    <mergeCell ref="A2:H2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2"/>
  <sheetViews>
    <sheetView workbookViewId="0">
      <selection activeCell="A2" sqref="A2:I2"/>
    </sheetView>
  </sheetViews>
  <sheetFormatPr defaultColWidth="9" defaultRowHeight="13.5"/>
  <cols>
    <col min="1" max="1" width="4.75" style="1" customWidth="1"/>
    <col min="2" max="2" width="7.25" style="1" customWidth="1"/>
    <col min="3" max="3" width="9.75" style="1" customWidth="1"/>
    <col min="4" max="4" width="11.5" style="1" customWidth="1"/>
    <col min="5" max="5" width="10.5" style="1" customWidth="1"/>
    <col min="6" max="6" width="10.375" style="1" customWidth="1"/>
    <col min="7" max="7" width="5.125" style="1" hidden="1" customWidth="1"/>
    <col min="8" max="8" width="10.875" style="1" customWidth="1"/>
    <col min="9" max="16384" width="9" style="1"/>
  </cols>
  <sheetData>
    <row r="1" ht="6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72" customHeight="1" spans="1:9">
      <c r="A2" s="3" t="s">
        <v>338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4" t="s">
        <v>7</v>
      </c>
      <c r="H3" s="4" t="s">
        <v>8</v>
      </c>
      <c r="I3" s="4" t="s">
        <v>9</v>
      </c>
    </row>
    <row r="4" ht="14.25" spans="1:9">
      <c r="A4" s="4">
        <v>1</v>
      </c>
      <c r="B4" s="5" t="s">
        <v>339</v>
      </c>
      <c r="C4" s="5" t="s">
        <v>340</v>
      </c>
      <c r="D4" s="5" t="s">
        <v>341</v>
      </c>
      <c r="E4" s="6">
        <v>84</v>
      </c>
      <c r="F4" s="4">
        <v>85.69</v>
      </c>
      <c r="H4" s="7">
        <f t="shared" ref="H4:H67" si="0">AVERAGE(E4:G4)</f>
        <v>84.845</v>
      </c>
      <c r="I4" s="4" t="s">
        <v>13</v>
      </c>
    </row>
    <row r="5" ht="14.25" spans="1:9">
      <c r="A5" s="4">
        <v>2</v>
      </c>
      <c r="B5" s="5" t="s">
        <v>342</v>
      </c>
      <c r="C5" s="5" t="s">
        <v>340</v>
      </c>
      <c r="D5" s="5" t="s">
        <v>343</v>
      </c>
      <c r="E5" s="6">
        <v>80</v>
      </c>
      <c r="F5" s="4">
        <v>86.01</v>
      </c>
      <c r="H5" s="7">
        <f t="shared" si="0"/>
        <v>83.005</v>
      </c>
      <c r="I5" s="4" t="s">
        <v>13</v>
      </c>
    </row>
    <row r="6" ht="14.25" spans="1:9">
      <c r="A6" s="4">
        <v>3</v>
      </c>
      <c r="B6" s="5" t="s">
        <v>344</v>
      </c>
      <c r="C6" s="5" t="s">
        <v>340</v>
      </c>
      <c r="D6" s="5" t="s">
        <v>345</v>
      </c>
      <c r="E6" s="6">
        <v>78.5</v>
      </c>
      <c r="F6" s="4">
        <v>86.87</v>
      </c>
      <c r="H6" s="7">
        <f t="shared" si="0"/>
        <v>82.685</v>
      </c>
      <c r="I6" s="4" t="s">
        <v>13</v>
      </c>
    </row>
    <row r="7" ht="14.25" spans="1:9">
      <c r="A7" s="4">
        <v>4</v>
      </c>
      <c r="B7" s="5" t="s">
        <v>346</v>
      </c>
      <c r="C7" s="5" t="s">
        <v>340</v>
      </c>
      <c r="D7" s="5" t="s">
        <v>347</v>
      </c>
      <c r="E7" s="6">
        <v>78</v>
      </c>
      <c r="F7" s="4">
        <v>86.25</v>
      </c>
      <c r="H7" s="7">
        <f t="shared" si="0"/>
        <v>82.125</v>
      </c>
      <c r="I7" s="4" t="s">
        <v>13</v>
      </c>
    </row>
    <row r="8" ht="14.25" spans="1:9">
      <c r="A8" s="4">
        <v>5</v>
      </c>
      <c r="B8" s="5" t="s">
        <v>348</v>
      </c>
      <c r="C8" s="5" t="s">
        <v>340</v>
      </c>
      <c r="D8" s="5" t="s">
        <v>349</v>
      </c>
      <c r="E8" s="6">
        <v>74.5</v>
      </c>
      <c r="F8" s="4">
        <v>87.09</v>
      </c>
      <c r="H8" s="7">
        <f t="shared" si="0"/>
        <v>80.795</v>
      </c>
      <c r="I8" s="4" t="s">
        <v>13</v>
      </c>
    </row>
    <row r="9" ht="14.25" spans="1:9">
      <c r="A9" s="4">
        <v>6</v>
      </c>
      <c r="B9" s="5" t="s">
        <v>350</v>
      </c>
      <c r="C9" s="5" t="s">
        <v>340</v>
      </c>
      <c r="D9" s="5" t="s">
        <v>351</v>
      </c>
      <c r="E9" s="6">
        <v>74</v>
      </c>
      <c r="F9" s="4">
        <v>87.05</v>
      </c>
      <c r="H9" s="7">
        <f t="shared" si="0"/>
        <v>80.525</v>
      </c>
      <c r="I9" s="4" t="s">
        <v>13</v>
      </c>
    </row>
    <row r="10" ht="14.25" spans="1:9">
      <c r="A10" s="4">
        <v>7</v>
      </c>
      <c r="B10" s="5" t="s">
        <v>352</v>
      </c>
      <c r="C10" s="5" t="s">
        <v>340</v>
      </c>
      <c r="D10" s="5" t="s">
        <v>353</v>
      </c>
      <c r="E10" s="6">
        <v>72.5</v>
      </c>
      <c r="F10" s="4">
        <v>85.77</v>
      </c>
      <c r="H10" s="7">
        <f t="shared" si="0"/>
        <v>79.135</v>
      </c>
      <c r="I10" s="4" t="s">
        <v>13</v>
      </c>
    </row>
    <row r="11" ht="14.25" spans="1:9">
      <c r="A11" s="4">
        <v>8</v>
      </c>
      <c r="B11" s="5" t="s">
        <v>354</v>
      </c>
      <c r="C11" s="5" t="s">
        <v>340</v>
      </c>
      <c r="D11" s="5" t="s">
        <v>355</v>
      </c>
      <c r="E11" s="6">
        <v>71.5</v>
      </c>
      <c r="F11" s="4">
        <v>86.65</v>
      </c>
      <c r="H11" s="7">
        <f t="shared" si="0"/>
        <v>79.075</v>
      </c>
      <c r="I11" s="4" t="s">
        <v>13</v>
      </c>
    </row>
    <row r="12" ht="14.25" spans="1:9">
      <c r="A12" s="4">
        <v>9</v>
      </c>
      <c r="B12" s="5" t="s">
        <v>356</v>
      </c>
      <c r="C12" s="5" t="s">
        <v>340</v>
      </c>
      <c r="D12" s="5" t="s">
        <v>357</v>
      </c>
      <c r="E12" s="6">
        <v>72</v>
      </c>
      <c r="F12" s="4">
        <v>86.14</v>
      </c>
      <c r="H12" s="7">
        <f t="shared" si="0"/>
        <v>79.07</v>
      </c>
      <c r="I12" s="4" t="s">
        <v>13</v>
      </c>
    </row>
    <row r="13" ht="14.25" spans="1:9">
      <c r="A13" s="4">
        <v>10</v>
      </c>
      <c r="B13" s="5" t="s">
        <v>358</v>
      </c>
      <c r="C13" s="5" t="s">
        <v>340</v>
      </c>
      <c r="D13" s="5" t="s">
        <v>359</v>
      </c>
      <c r="E13" s="6">
        <v>70</v>
      </c>
      <c r="F13" s="4">
        <v>87.67</v>
      </c>
      <c r="H13" s="7">
        <f t="shared" si="0"/>
        <v>78.835</v>
      </c>
      <c r="I13" s="4" t="s">
        <v>13</v>
      </c>
    </row>
    <row r="14" ht="14.25" spans="1:9">
      <c r="A14" s="4">
        <v>11</v>
      </c>
      <c r="B14" s="5" t="s">
        <v>360</v>
      </c>
      <c r="C14" s="5" t="s">
        <v>340</v>
      </c>
      <c r="D14" s="5" t="s">
        <v>361</v>
      </c>
      <c r="E14" s="6">
        <v>71.5</v>
      </c>
      <c r="F14" s="4">
        <v>86.14</v>
      </c>
      <c r="H14" s="7">
        <f t="shared" si="0"/>
        <v>78.82</v>
      </c>
      <c r="I14" s="4" t="s">
        <v>13</v>
      </c>
    </row>
    <row r="15" ht="14.25" spans="1:9">
      <c r="A15" s="4">
        <v>12</v>
      </c>
      <c r="B15" s="5" t="s">
        <v>362</v>
      </c>
      <c r="C15" s="5" t="s">
        <v>340</v>
      </c>
      <c r="D15" s="5" t="s">
        <v>363</v>
      </c>
      <c r="E15" s="6">
        <v>68.5</v>
      </c>
      <c r="F15" s="4">
        <v>87.83</v>
      </c>
      <c r="H15" s="7">
        <f t="shared" si="0"/>
        <v>78.165</v>
      </c>
      <c r="I15" s="4" t="s">
        <v>13</v>
      </c>
    </row>
    <row r="16" ht="14.25" spans="1:9">
      <c r="A16" s="4">
        <v>13</v>
      </c>
      <c r="B16" s="5" t="s">
        <v>364</v>
      </c>
      <c r="C16" s="5" t="s">
        <v>340</v>
      </c>
      <c r="D16" s="5" t="s">
        <v>365</v>
      </c>
      <c r="E16" s="6">
        <v>68</v>
      </c>
      <c r="F16" s="4">
        <v>85.93</v>
      </c>
      <c r="H16" s="7">
        <f t="shared" si="0"/>
        <v>76.965</v>
      </c>
      <c r="I16" s="4" t="s">
        <v>13</v>
      </c>
    </row>
    <row r="17" ht="14.25" spans="1:9">
      <c r="A17" s="4">
        <v>14</v>
      </c>
      <c r="B17" s="5" t="s">
        <v>366</v>
      </c>
      <c r="C17" s="5" t="s">
        <v>340</v>
      </c>
      <c r="D17" s="5" t="s">
        <v>367</v>
      </c>
      <c r="E17" s="6">
        <v>67.5</v>
      </c>
      <c r="F17" s="4">
        <v>86.18</v>
      </c>
      <c r="H17" s="7">
        <f t="shared" si="0"/>
        <v>76.84</v>
      </c>
      <c r="I17" s="4" t="s">
        <v>13</v>
      </c>
    </row>
    <row r="18" ht="14.25" spans="1:9">
      <c r="A18" s="4">
        <v>15</v>
      </c>
      <c r="B18" s="5" t="s">
        <v>368</v>
      </c>
      <c r="C18" s="5" t="s">
        <v>340</v>
      </c>
      <c r="D18" s="5" t="s">
        <v>369</v>
      </c>
      <c r="E18" s="6">
        <v>67.5</v>
      </c>
      <c r="F18" s="4">
        <v>86.06</v>
      </c>
      <c r="H18" s="7">
        <f t="shared" si="0"/>
        <v>76.78</v>
      </c>
      <c r="I18" s="4" t="s">
        <v>13</v>
      </c>
    </row>
    <row r="19" ht="14.25" spans="1:9">
      <c r="A19" s="4">
        <v>16</v>
      </c>
      <c r="B19" s="5" t="s">
        <v>370</v>
      </c>
      <c r="C19" s="5" t="s">
        <v>340</v>
      </c>
      <c r="D19" s="5" t="s">
        <v>371</v>
      </c>
      <c r="E19" s="6">
        <v>66.5</v>
      </c>
      <c r="F19" s="4">
        <v>86.07</v>
      </c>
      <c r="H19" s="7">
        <f t="shared" si="0"/>
        <v>76.285</v>
      </c>
      <c r="I19" s="4" t="s">
        <v>13</v>
      </c>
    </row>
    <row r="20" ht="14.25" spans="1:9">
      <c r="A20" s="4">
        <v>17</v>
      </c>
      <c r="B20" s="5" t="s">
        <v>372</v>
      </c>
      <c r="C20" s="5" t="s">
        <v>340</v>
      </c>
      <c r="D20" s="5" t="s">
        <v>373</v>
      </c>
      <c r="E20" s="6">
        <v>67</v>
      </c>
      <c r="F20" s="4">
        <v>85.54</v>
      </c>
      <c r="H20" s="7">
        <f t="shared" si="0"/>
        <v>76.27</v>
      </c>
      <c r="I20" s="4" t="s">
        <v>13</v>
      </c>
    </row>
    <row r="21" ht="14.25" spans="1:9">
      <c r="A21" s="8">
        <v>18</v>
      </c>
      <c r="B21" s="9" t="s">
        <v>374</v>
      </c>
      <c r="C21" s="9" t="s">
        <v>340</v>
      </c>
      <c r="D21" s="9" t="s">
        <v>375</v>
      </c>
      <c r="E21" s="10">
        <v>66</v>
      </c>
      <c r="F21" s="8">
        <v>86.42</v>
      </c>
      <c r="G21" s="12"/>
      <c r="H21" s="11">
        <f t="shared" si="0"/>
        <v>76.21</v>
      </c>
      <c r="I21" s="4" t="s">
        <v>13</v>
      </c>
    </row>
    <row r="22" ht="14.25" spans="1:9">
      <c r="A22" s="8">
        <v>18</v>
      </c>
      <c r="B22" s="9" t="s">
        <v>376</v>
      </c>
      <c r="C22" s="9" t="s">
        <v>340</v>
      </c>
      <c r="D22" s="9" t="s">
        <v>377</v>
      </c>
      <c r="E22" s="10">
        <v>65</v>
      </c>
      <c r="F22" s="8">
        <v>87.42</v>
      </c>
      <c r="G22" s="12"/>
      <c r="H22" s="11">
        <f t="shared" si="0"/>
        <v>76.21</v>
      </c>
      <c r="I22" s="4" t="s">
        <v>13</v>
      </c>
    </row>
    <row r="23" ht="14.25" spans="1:9">
      <c r="A23" s="4">
        <v>20</v>
      </c>
      <c r="B23" s="5" t="s">
        <v>378</v>
      </c>
      <c r="C23" s="5" t="s">
        <v>340</v>
      </c>
      <c r="D23" s="5" t="s">
        <v>379</v>
      </c>
      <c r="E23" s="6">
        <v>66.5</v>
      </c>
      <c r="F23" s="4">
        <v>85.79</v>
      </c>
      <c r="H23" s="7">
        <f t="shared" si="0"/>
        <v>76.145</v>
      </c>
      <c r="I23" s="4" t="s">
        <v>13</v>
      </c>
    </row>
    <row r="24" ht="14.25" spans="1:9">
      <c r="A24" s="4">
        <v>21</v>
      </c>
      <c r="B24" s="5" t="s">
        <v>292</v>
      </c>
      <c r="C24" s="5" t="s">
        <v>340</v>
      </c>
      <c r="D24" s="5" t="s">
        <v>380</v>
      </c>
      <c r="E24" s="6">
        <v>64</v>
      </c>
      <c r="F24" s="4">
        <v>88.26</v>
      </c>
      <c r="H24" s="7">
        <f t="shared" si="0"/>
        <v>76.13</v>
      </c>
      <c r="I24" s="4" t="s">
        <v>13</v>
      </c>
    </row>
    <row r="25" ht="14.25" spans="1:9">
      <c r="A25" s="4">
        <v>22</v>
      </c>
      <c r="B25" s="5" t="s">
        <v>381</v>
      </c>
      <c r="C25" s="5" t="s">
        <v>340</v>
      </c>
      <c r="D25" s="5" t="s">
        <v>382</v>
      </c>
      <c r="E25" s="6">
        <v>66.5</v>
      </c>
      <c r="F25" s="4">
        <v>85.64</v>
      </c>
      <c r="H25" s="7">
        <f t="shared" si="0"/>
        <v>76.07</v>
      </c>
      <c r="I25" s="4" t="s">
        <v>13</v>
      </c>
    </row>
    <row r="26" ht="14.25" spans="1:9">
      <c r="A26" s="4">
        <v>23</v>
      </c>
      <c r="B26" s="5" t="s">
        <v>383</v>
      </c>
      <c r="C26" s="5" t="s">
        <v>340</v>
      </c>
      <c r="D26" s="5" t="s">
        <v>384</v>
      </c>
      <c r="E26" s="6">
        <v>64.5</v>
      </c>
      <c r="F26" s="4">
        <v>87.1</v>
      </c>
      <c r="H26" s="7">
        <f t="shared" si="0"/>
        <v>75.8</v>
      </c>
      <c r="I26" s="4" t="s">
        <v>13</v>
      </c>
    </row>
    <row r="27" ht="14.25" spans="1:9">
      <c r="A27" s="4">
        <v>24</v>
      </c>
      <c r="B27" s="5" t="s">
        <v>385</v>
      </c>
      <c r="C27" s="5" t="s">
        <v>340</v>
      </c>
      <c r="D27" s="5" t="s">
        <v>386</v>
      </c>
      <c r="E27" s="6">
        <v>66</v>
      </c>
      <c r="F27" s="4">
        <v>85.46</v>
      </c>
      <c r="H27" s="7">
        <f t="shared" si="0"/>
        <v>75.73</v>
      </c>
      <c r="I27" s="4" t="s">
        <v>13</v>
      </c>
    </row>
    <row r="28" ht="14.25" spans="1:9">
      <c r="A28" s="4">
        <v>25</v>
      </c>
      <c r="B28" s="5" t="s">
        <v>387</v>
      </c>
      <c r="C28" s="5" t="s">
        <v>340</v>
      </c>
      <c r="D28" s="5" t="s">
        <v>388</v>
      </c>
      <c r="E28" s="6">
        <v>64</v>
      </c>
      <c r="F28" s="4">
        <v>86.9</v>
      </c>
      <c r="H28" s="7">
        <f t="shared" si="0"/>
        <v>75.45</v>
      </c>
      <c r="I28" s="4" t="s">
        <v>13</v>
      </c>
    </row>
    <row r="29" ht="14.25" spans="1:9">
      <c r="A29" s="4">
        <v>26</v>
      </c>
      <c r="B29" s="5" t="s">
        <v>389</v>
      </c>
      <c r="C29" s="5" t="s">
        <v>340</v>
      </c>
      <c r="D29" s="5" t="s">
        <v>390</v>
      </c>
      <c r="E29" s="6">
        <v>64</v>
      </c>
      <c r="F29" s="4">
        <v>86.24</v>
      </c>
      <c r="H29" s="7">
        <f t="shared" si="0"/>
        <v>75.12</v>
      </c>
      <c r="I29" s="4" t="s">
        <v>13</v>
      </c>
    </row>
    <row r="30" ht="14.25" spans="1:9">
      <c r="A30" s="4">
        <v>27</v>
      </c>
      <c r="B30" s="5" t="s">
        <v>391</v>
      </c>
      <c r="C30" s="5" t="s">
        <v>340</v>
      </c>
      <c r="D30" s="5" t="s">
        <v>392</v>
      </c>
      <c r="E30" s="6">
        <v>62.5</v>
      </c>
      <c r="F30" s="4">
        <v>87.38</v>
      </c>
      <c r="H30" s="7">
        <f t="shared" si="0"/>
        <v>74.94</v>
      </c>
      <c r="I30" s="4" t="s">
        <v>13</v>
      </c>
    </row>
    <row r="31" ht="14.25" spans="1:9">
      <c r="A31" s="4">
        <v>28</v>
      </c>
      <c r="B31" s="5" t="s">
        <v>393</v>
      </c>
      <c r="C31" s="5" t="s">
        <v>340</v>
      </c>
      <c r="D31" s="5" t="s">
        <v>394</v>
      </c>
      <c r="E31" s="6">
        <v>62</v>
      </c>
      <c r="F31" s="4">
        <v>86.31</v>
      </c>
      <c r="H31" s="7">
        <f t="shared" si="0"/>
        <v>74.155</v>
      </c>
      <c r="I31" s="4" t="s">
        <v>13</v>
      </c>
    </row>
    <row r="32" ht="14.25" spans="1:9">
      <c r="A32" s="4">
        <v>29</v>
      </c>
      <c r="B32" s="5" t="s">
        <v>395</v>
      </c>
      <c r="C32" s="5" t="s">
        <v>340</v>
      </c>
      <c r="D32" s="5" t="s">
        <v>396</v>
      </c>
      <c r="E32" s="6">
        <v>61</v>
      </c>
      <c r="F32" s="4">
        <v>87.28</v>
      </c>
      <c r="H32" s="7">
        <f t="shared" si="0"/>
        <v>74.14</v>
      </c>
      <c r="I32" s="4" t="s">
        <v>13</v>
      </c>
    </row>
    <row r="33" ht="14.25" spans="1:9">
      <c r="A33" s="4">
        <v>30</v>
      </c>
      <c r="B33" s="5" t="s">
        <v>397</v>
      </c>
      <c r="C33" s="5" t="s">
        <v>340</v>
      </c>
      <c r="D33" s="5" t="s">
        <v>398</v>
      </c>
      <c r="E33" s="6">
        <v>63</v>
      </c>
      <c r="F33" s="4">
        <v>85.2</v>
      </c>
      <c r="H33" s="7">
        <f t="shared" si="0"/>
        <v>74.1</v>
      </c>
      <c r="I33" s="4" t="s">
        <v>13</v>
      </c>
    </row>
    <row r="34" ht="14.25" spans="1:9">
      <c r="A34" s="4">
        <v>31</v>
      </c>
      <c r="B34" s="5" t="s">
        <v>399</v>
      </c>
      <c r="C34" s="5" t="s">
        <v>340</v>
      </c>
      <c r="D34" s="5" t="s">
        <v>400</v>
      </c>
      <c r="E34" s="6">
        <v>62</v>
      </c>
      <c r="F34" s="4">
        <v>86.16</v>
      </c>
      <c r="H34" s="7">
        <f t="shared" si="0"/>
        <v>74.08</v>
      </c>
      <c r="I34" s="4" t="s">
        <v>13</v>
      </c>
    </row>
    <row r="35" ht="14.25" spans="1:9">
      <c r="A35" s="4">
        <v>32</v>
      </c>
      <c r="B35" s="5" t="s">
        <v>401</v>
      </c>
      <c r="C35" s="5" t="s">
        <v>340</v>
      </c>
      <c r="D35" s="5" t="s">
        <v>402</v>
      </c>
      <c r="E35" s="6">
        <v>61</v>
      </c>
      <c r="F35" s="4">
        <v>86.86</v>
      </c>
      <c r="H35" s="7">
        <f t="shared" si="0"/>
        <v>73.93</v>
      </c>
      <c r="I35" s="4" t="s">
        <v>13</v>
      </c>
    </row>
    <row r="36" ht="14.25" spans="1:9">
      <c r="A36" s="4">
        <v>33</v>
      </c>
      <c r="B36" s="5" t="s">
        <v>403</v>
      </c>
      <c r="C36" s="5" t="s">
        <v>340</v>
      </c>
      <c r="D36" s="5" t="s">
        <v>404</v>
      </c>
      <c r="E36" s="6">
        <v>62</v>
      </c>
      <c r="F36" s="4">
        <v>85.8</v>
      </c>
      <c r="H36" s="7">
        <f t="shared" si="0"/>
        <v>73.9</v>
      </c>
      <c r="I36" s="4" t="s">
        <v>13</v>
      </c>
    </row>
    <row r="37" ht="14.25" spans="1:9">
      <c r="A37" s="4">
        <v>34</v>
      </c>
      <c r="B37" s="5" t="s">
        <v>405</v>
      </c>
      <c r="C37" s="5" t="s">
        <v>340</v>
      </c>
      <c r="D37" s="5" t="s">
        <v>406</v>
      </c>
      <c r="E37" s="6">
        <v>60.5</v>
      </c>
      <c r="F37" s="4">
        <v>85.75</v>
      </c>
      <c r="H37" s="7">
        <f t="shared" si="0"/>
        <v>73.125</v>
      </c>
      <c r="I37" s="4" t="s">
        <v>13</v>
      </c>
    </row>
    <row r="38" ht="14.25" spans="1:9">
      <c r="A38" s="4">
        <v>35</v>
      </c>
      <c r="B38" s="5" t="s">
        <v>407</v>
      </c>
      <c r="C38" s="5" t="s">
        <v>340</v>
      </c>
      <c r="D38" s="5" t="s">
        <v>408</v>
      </c>
      <c r="E38" s="6">
        <v>59.5</v>
      </c>
      <c r="F38" s="4">
        <v>86.73</v>
      </c>
      <c r="H38" s="7">
        <f t="shared" si="0"/>
        <v>73.115</v>
      </c>
      <c r="I38" s="4" t="s">
        <v>13</v>
      </c>
    </row>
    <row r="39" ht="14.25" spans="1:9">
      <c r="A39" s="4">
        <v>36</v>
      </c>
      <c r="B39" s="5" t="s">
        <v>409</v>
      </c>
      <c r="C39" s="5" t="s">
        <v>340</v>
      </c>
      <c r="D39" s="5" t="s">
        <v>410</v>
      </c>
      <c r="E39" s="6">
        <v>59.5</v>
      </c>
      <c r="F39" s="4">
        <v>86.51</v>
      </c>
      <c r="H39" s="7">
        <f t="shared" si="0"/>
        <v>73.005</v>
      </c>
      <c r="I39" s="4" t="s">
        <v>13</v>
      </c>
    </row>
    <row r="40" ht="14.25" spans="1:9">
      <c r="A40" s="8">
        <v>37</v>
      </c>
      <c r="B40" s="9" t="s">
        <v>411</v>
      </c>
      <c r="C40" s="9" t="s">
        <v>340</v>
      </c>
      <c r="D40" s="9" t="s">
        <v>412</v>
      </c>
      <c r="E40" s="10">
        <v>59</v>
      </c>
      <c r="F40" s="8">
        <v>85.89</v>
      </c>
      <c r="G40" s="12"/>
      <c r="H40" s="11">
        <f t="shared" si="0"/>
        <v>72.445</v>
      </c>
      <c r="I40" s="4" t="s">
        <v>13</v>
      </c>
    </row>
    <row r="41" ht="14.25" spans="1:9">
      <c r="A41" s="8">
        <v>37</v>
      </c>
      <c r="B41" s="9" t="s">
        <v>413</v>
      </c>
      <c r="C41" s="9" t="s">
        <v>340</v>
      </c>
      <c r="D41" s="9" t="s">
        <v>414</v>
      </c>
      <c r="E41" s="10">
        <v>59</v>
      </c>
      <c r="F41" s="8">
        <v>85.89</v>
      </c>
      <c r="G41" s="12"/>
      <c r="H41" s="11">
        <f t="shared" si="0"/>
        <v>72.445</v>
      </c>
      <c r="I41" s="4" t="s">
        <v>13</v>
      </c>
    </row>
    <row r="42" ht="14.25" spans="1:9">
      <c r="A42" s="4">
        <v>39</v>
      </c>
      <c r="B42" s="5" t="s">
        <v>415</v>
      </c>
      <c r="C42" s="5" t="s">
        <v>340</v>
      </c>
      <c r="D42" s="5" t="s">
        <v>416</v>
      </c>
      <c r="E42" s="6">
        <v>59</v>
      </c>
      <c r="F42" s="4">
        <v>85.44</v>
      </c>
      <c r="H42" s="7">
        <f t="shared" si="0"/>
        <v>72.22</v>
      </c>
      <c r="I42" s="4" t="s">
        <v>13</v>
      </c>
    </row>
    <row r="43" ht="14.25" spans="1:9">
      <c r="A43" s="4">
        <v>40</v>
      </c>
      <c r="B43" s="5" t="s">
        <v>417</v>
      </c>
      <c r="C43" s="5" t="s">
        <v>340</v>
      </c>
      <c r="D43" s="5" t="s">
        <v>418</v>
      </c>
      <c r="E43" s="6">
        <v>57.5</v>
      </c>
      <c r="F43" s="4">
        <v>86.73</v>
      </c>
      <c r="H43" s="7">
        <f t="shared" si="0"/>
        <v>72.115</v>
      </c>
      <c r="I43" s="4"/>
    </row>
    <row r="44" ht="14.25" spans="1:9">
      <c r="A44" s="4">
        <v>41</v>
      </c>
      <c r="B44" s="5" t="s">
        <v>419</v>
      </c>
      <c r="C44" s="5" t="s">
        <v>340</v>
      </c>
      <c r="D44" s="5" t="s">
        <v>420</v>
      </c>
      <c r="E44" s="6">
        <v>58</v>
      </c>
      <c r="F44" s="4">
        <v>85.76</v>
      </c>
      <c r="H44" s="7">
        <f t="shared" si="0"/>
        <v>71.88</v>
      </c>
      <c r="I44" s="4"/>
    </row>
    <row r="45" ht="14.25" spans="1:9">
      <c r="A45" s="4">
        <v>42</v>
      </c>
      <c r="B45" s="5" t="s">
        <v>421</v>
      </c>
      <c r="C45" s="5" t="s">
        <v>340</v>
      </c>
      <c r="D45" s="5" t="s">
        <v>422</v>
      </c>
      <c r="E45" s="6">
        <v>58</v>
      </c>
      <c r="F45" s="4">
        <v>85.69</v>
      </c>
      <c r="H45" s="7">
        <f t="shared" si="0"/>
        <v>71.845</v>
      </c>
      <c r="I45" s="4"/>
    </row>
    <row r="46" ht="14.25" spans="1:9">
      <c r="A46" s="4">
        <v>43</v>
      </c>
      <c r="B46" s="5" t="s">
        <v>423</v>
      </c>
      <c r="C46" s="5" t="s">
        <v>340</v>
      </c>
      <c r="D46" s="5" t="s">
        <v>424</v>
      </c>
      <c r="E46" s="6">
        <v>57.5</v>
      </c>
      <c r="F46" s="4">
        <v>85.93</v>
      </c>
      <c r="H46" s="7">
        <f t="shared" si="0"/>
        <v>71.715</v>
      </c>
      <c r="I46" s="4"/>
    </row>
    <row r="47" ht="14.25" spans="1:9">
      <c r="A47" s="4">
        <v>44</v>
      </c>
      <c r="B47" s="5" t="s">
        <v>425</v>
      </c>
      <c r="C47" s="5" t="s">
        <v>340</v>
      </c>
      <c r="D47" s="5" t="s">
        <v>426</v>
      </c>
      <c r="E47" s="6">
        <v>58</v>
      </c>
      <c r="F47" s="4">
        <v>85.25</v>
      </c>
      <c r="H47" s="7">
        <f t="shared" si="0"/>
        <v>71.625</v>
      </c>
      <c r="I47" s="4"/>
    </row>
    <row r="48" ht="14.25" spans="1:9">
      <c r="A48" s="4">
        <v>45</v>
      </c>
      <c r="B48" s="5" t="s">
        <v>427</v>
      </c>
      <c r="C48" s="5" t="s">
        <v>340</v>
      </c>
      <c r="D48" s="5" t="s">
        <v>428</v>
      </c>
      <c r="E48" s="6">
        <v>57</v>
      </c>
      <c r="F48" s="4">
        <v>86.05</v>
      </c>
      <c r="H48" s="7">
        <f t="shared" si="0"/>
        <v>71.525</v>
      </c>
      <c r="I48" s="4"/>
    </row>
    <row r="49" ht="14.25" spans="1:9">
      <c r="A49" s="4">
        <v>46</v>
      </c>
      <c r="B49" s="5" t="s">
        <v>429</v>
      </c>
      <c r="C49" s="5" t="s">
        <v>340</v>
      </c>
      <c r="D49" s="5" t="s">
        <v>430</v>
      </c>
      <c r="E49" s="6">
        <v>56.5</v>
      </c>
      <c r="F49" s="4">
        <v>85.59</v>
      </c>
      <c r="H49" s="7">
        <f t="shared" si="0"/>
        <v>71.045</v>
      </c>
      <c r="I49" s="4"/>
    </row>
    <row r="50" ht="14.25" spans="1:9">
      <c r="A50" s="4">
        <v>47</v>
      </c>
      <c r="B50" s="5" t="s">
        <v>431</v>
      </c>
      <c r="C50" s="5" t="s">
        <v>340</v>
      </c>
      <c r="D50" s="5" t="s">
        <v>432</v>
      </c>
      <c r="E50" s="6">
        <v>56.5</v>
      </c>
      <c r="F50" s="4">
        <v>85.4</v>
      </c>
      <c r="H50" s="7">
        <f t="shared" si="0"/>
        <v>70.95</v>
      </c>
      <c r="I50" s="4"/>
    </row>
    <row r="51" ht="14.25" spans="1:9">
      <c r="A51" s="4">
        <v>48</v>
      </c>
      <c r="B51" s="5" t="s">
        <v>433</v>
      </c>
      <c r="C51" s="5" t="s">
        <v>340</v>
      </c>
      <c r="D51" s="5" t="s">
        <v>434</v>
      </c>
      <c r="E51" s="6">
        <v>56.5</v>
      </c>
      <c r="F51" s="4">
        <v>85.33</v>
      </c>
      <c r="H51" s="7">
        <f t="shared" si="0"/>
        <v>70.915</v>
      </c>
      <c r="I51" s="4"/>
    </row>
    <row r="52" ht="14.25" spans="1:9">
      <c r="A52" s="4">
        <v>49</v>
      </c>
      <c r="B52" s="5" t="s">
        <v>435</v>
      </c>
      <c r="C52" s="5" t="s">
        <v>340</v>
      </c>
      <c r="D52" s="5" t="s">
        <v>436</v>
      </c>
      <c r="E52" s="6">
        <v>55</v>
      </c>
      <c r="F52" s="4">
        <v>86.43</v>
      </c>
      <c r="H52" s="7">
        <f t="shared" si="0"/>
        <v>70.715</v>
      </c>
      <c r="I52" s="4"/>
    </row>
    <row r="53" ht="14.25" spans="1:9">
      <c r="A53" s="4">
        <v>50</v>
      </c>
      <c r="B53" s="5" t="s">
        <v>437</v>
      </c>
      <c r="C53" s="5" t="s">
        <v>340</v>
      </c>
      <c r="D53" s="5" t="s">
        <v>438</v>
      </c>
      <c r="E53" s="6">
        <v>55</v>
      </c>
      <c r="F53" s="4">
        <v>85.96</v>
      </c>
      <c r="H53" s="7">
        <f t="shared" si="0"/>
        <v>70.48</v>
      </c>
      <c r="I53" s="4"/>
    </row>
    <row r="54" ht="14.25" spans="1:9">
      <c r="A54" s="4">
        <v>51</v>
      </c>
      <c r="B54" s="5" t="s">
        <v>439</v>
      </c>
      <c r="C54" s="5" t="s">
        <v>340</v>
      </c>
      <c r="D54" s="5" t="s">
        <v>440</v>
      </c>
      <c r="E54" s="6">
        <v>52.5</v>
      </c>
      <c r="F54" s="4">
        <v>88.08</v>
      </c>
      <c r="H54" s="7">
        <f t="shared" si="0"/>
        <v>70.29</v>
      </c>
      <c r="I54" s="4"/>
    </row>
    <row r="55" ht="14.25" spans="1:9">
      <c r="A55" s="4">
        <v>52</v>
      </c>
      <c r="B55" s="5" t="s">
        <v>441</v>
      </c>
      <c r="C55" s="5" t="s">
        <v>340</v>
      </c>
      <c r="D55" s="5" t="s">
        <v>442</v>
      </c>
      <c r="E55" s="6">
        <v>53.5</v>
      </c>
      <c r="F55" s="4">
        <v>86.88</v>
      </c>
      <c r="H55" s="7">
        <f t="shared" si="0"/>
        <v>70.19</v>
      </c>
      <c r="I55" s="4"/>
    </row>
    <row r="56" ht="14.25" spans="1:9">
      <c r="A56" s="4">
        <v>53</v>
      </c>
      <c r="B56" s="5" t="s">
        <v>443</v>
      </c>
      <c r="C56" s="5" t="s">
        <v>340</v>
      </c>
      <c r="D56" s="5" t="s">
        <v>444</v>
      </c>
      <c r="E56" s="6">
        <v>54.5</v>
      </c>
      <c r="F56" s="4">
        <v>85.57</v>
      </c>
      <c r="H56" s="7">
        <f t="shared" si="0"/>
        <v>70.035</v>
      </c>
      <c r="I56" s="4"/>
    </row>
    <row r="57" ht="14.25" spans="1:9">
      <c r="A57" s="4">
        <v>54</v>
      </c>
      <c r="B57" s="5" t="s">
        <v>445</v>
      </c>
      <c r="C57" s="5" t="s">
        <v>340</v>
      </c>
      <c r="D57" s="5" t="s">
        <v>446</v>
      </c>
      <c r="E57" s="6">
        <v>54.5</v>
      </c>
      <c r="F57" s="4">
        <v>85.55</v>
      </c>
      <c r="H57" s="7">
        <f t="shared" si="0"/>
        <v>70.025</v>
      </c>
      <c r="I57" s="4"/>
    </row>
    <row r="58" ht="14.25" spans="1:9">
      <c r="A58" s="4">
        <v>55</v>
      </c>
      <c r="B58" s="5" t="s">
        <v>447</v>
      </c>
      <c r="C58" s="5" t="s">
        <v>340</v>
      </c>
      <c r="D58" s="5" t="s">
        <v>448</v>
      </c>
      <c r="E58" s="6">
        <v>54.5</v>
      </c>
      <c r="F58" s="4">
        <v>85.23</v>
      </c>
      <c r="H58" s="7">
        <f t="shared" si="0"/>
        <v>69.865</v>
      </c>
      <c r="I58" s="4"/>
    </row>
    <row r="59" ht="14.25" spans="1:9">
      <c r="A59" s="4">
        <v>56</v>
      </c>
      <c r="B59" s="5" t="s">
        <v>449</v>
      </c>
      <c r="C59" s="5" t="s">
        <v>340</v>
      </c>
      <c r="D59" s="5" t="s">
        <v>450</v>
      </c>
      <c r="E59" s="6">
        <v>53.5</v>
      </c>
      <c r="F59" s="4">
        <v>85.85</v>
      </c>
      <c r="H59" s="7">
        <f t="shared" si="0"/>
        <v>69.675</v>
      </c>
      <c r="I59" s="4"/>
    </row>
    <row r="60" ht="14.25" spans="1:9">
      <c r="A60" s="4">
        <v>57</v>
      </c>
      <c r="B60" s="5" t="s">
        <v>451</v>
      </c>
      <c r="C60" s="5" t="s">
        <v>340</v>
      </c>
      <c r="D60" s="5" t="s">
        <v>452</v>
      </c>
      <c r="E60" s="6">
        <v>52.5</v>
      </c>
      <c r="F60" s="4">
        <v>86.45</v>
      </c>
      <c r="H60" s="7">
        <f t="shared" si="0"/>
        <v>69.475</v>
      </c>
      <c r="I60" s="4"/>
    </row>
    <row r="61" ht="14.25" spans="1:9">
      <c r="A61" s="4">
        <v>58</v>
      </c>
      <c r="B61" s="5" t="s">
        <v>453</v>
      </c>
      <c r="C61" s="5" t="s">
        <v>340</v>
      </c>
      <c r="D61" s="5" t="s">
        <v>454</v>
      </c>
      <c r="E61" s="6">
        <v>52.5</v>
      </c>
      <c r="F61" s="4">
        <v>86.05</v>
      </c>
      <c r="H61" s="7">
        <f t="shared" si="0"/>
        <v>69.275</v>
      </c>
      <c r="I61" s="4"/>
    </row>
    <row r="62" ht="14.25" spans="1:9">
      <c r="A62" s="4">
        <v>59</v>
      </c>
      <c r="B62" s="5" t="s">
        <v>455</v>
      </c>
      <c r="C62" s="5" t="s">
        <v>340</v>
      </c>
      <c r="D62" s="5" t="s">
        <v>456</v>
      </c>
      <c r="E62" s="6">
        <v>53.5</v>
      </c>
      <c r="F62" s="4">
        <v>85.04</v>
      </c>
      <c r="H62" s="7">
        <f t="shared" si="0"/>
        <v>69.27</v>
      </c>
      <c r="I62" s="4"/>
    </row>
    <row r="63" ht="14.25" spans="1:9">
      <c r="A63" s="4">
        <v>60</v>
      </c>
      <c r="B63" s="5" t="s">
        <v>457</v>
      </c>
      <c r="C63" s="5" t="s">
        <v>340</v>
      </c>
      <c r="D63" s="5" t="s">
        <v>458</v>
      </c>
      <c r="E63" s="6">
        <v>52.5</v>
      </c>
      <c r="F63" s="4">
        <v>85.57</v>
      </c>
      <c r="H63" s="7">
        <f t="shared" si="0"/>
        <v>69.035</v>
      </c>
      <c r="I63" s="4"/>
    </row>
    <row r="64" ht="14.25" spans="1:9">
      <c r="A64" s="4">
        <v>61</v>
      </c>
      <c r="B64" s="5" t="s">
        <v>459</v>
      </c>
      <c r="C64" s="5" t="s">
        <v>340</v>
      </c>
      <c r="D64" s="5" t="s">
        <v>460</v>
      </c>
      <c r="E64" s="6">
        <v>52.5</v>
      </c>
      <c r="F64" s="4">
        <v>85.54</v>
      </c>
      <c r="H64" s="7">
        <f t="shared" si="0"/>
        <v>69.02</v>
      </c>
      <c r="I64" s="4"/>
    </row>
    <row r="65" ht="14.25" spans="1:9">
      <c r="A65" s="4">
        <v>62</v>
      </c>
      <c r="B65" s="5" t="s">
        <v>461</v>
      </c>
      <c r="C65" s="5" t="s">
        <v>340</v>
      </c>
      <c r="D65" s="5" t="s">
        <v>462</v>
      </c>
      <c r="E65" s="6">
        <v>79.5</v>
      </c>
      <c r="F65" s="4">
        <v>0</v>
      </c>
      <c r="H65" s="7">
        <f t="shared" si="0"/>
        <v>39.75</v>
      </c>
      <c r="I65" s="4"/>
    </row>
    <row r="66" ht="14.25" spans="1:9">
      <c r="A66" s="4">
        <v>63</v>
      </c>
      <c r="B66" s="5" t="s">
        <v>463</v>
      </c>
      <c r="C66" s="5" t="s">
        <v>340</v>
      </c>
      <c r="D66" s="5" t="s">
        <v>464</v>
      </c>
      <c r="E66" s="6">
        <v>74</v>
      </c>
      <c r="F66" s="4">
        <v>0</v>
      </c>
      <c r="H66" s="7">
        <f t="shared" si="0"/>
        <v>37</v>
      </c>
      <c r="I66" s="4"/>
    </row>
    <row r="67" ht="14.25" spans="1:9">
      <c r="A67" s="4">
        <v>64</v>
      </c>
      <c r="B67" s="5" t="s">
        <v>465</v>
      </c>
      <c r="C67" s="5" t="s">
        <v>340</v>
      </c>
      <c r="D67" s="5" t="s">
        <v>466</v>
      </c>
      <c r="E67" s="6">
        <v>72</v>
      </c>
      <c r="F67" s="4">
        <v>0</v>
      </c>
      <c r="H67" s="7">
        <f t="shared" si="0"/>
        <v>36</v>
      </c>
      <c r="I67" s="4"/>
    </row>
    <row r="68" ht="14.25" spans="1:9">
      <c r="A68" s="4">
        <v>65</v>
      </c>
      <c r="B68" s="5" t="s">
        <v>467</v>
      </c>
      <c r="C68" s="5" t="s">
        <v>340</v>
      </c>
      <c r="D68" s="5" t="s">
        <v>468</v>
      </c>
      <c r="E68" s="6">
        <v>69.5</v>
      </c>
      <c r="F68" s="4">
        <v>0</v>
      </c>
      <c r="H68" s="7">
        <f t="shared" ref="H68:H82" si="1">AVERAGE(E68:G68)</f>
        <v>34.75</v>
      </c>
      <c r="I68" s="4"/>
    </row>
    <row r="69" ht="14.25" spans="1:9">
      <c r="A69" s="4">
        <v>66</v>
      </c>
      <c r="B69" s="5" t="s">
        <v>469</v>
      </c>
      <c r="C69" s="5" t="s">
        <v>340</v>
      </c>
      <c r="D69" s="5" t="s">
        <v>470</v>
      </c>
      <c r="E69" s="6">
        <v>69</v>
      </c>
      <c r="F69" s="4">
        <v>0</v>
      </c>
      <c r="H69" s="7">
        <f t="shared" si="1"/>
        <v>34.5</v>
      </c>
      <c r="I69" s="4"/>
    </row>
    <row r="70" ht="14.25" spans="1:9">
      <c r="A70" s="4">
        <v>67</v>
      </c>
      <c r="B70" s="5" t="s">
        <v>471</v>
      </c>
      <c r="C70" s="5" t="s">
        <v>340</v>
      </c>
      <c r="D70" s="5" t="s">
        <v>472</v>
      </c>
      <c r="E70" s="6">
        <v>69</v>
      </c>
      <c r="F70" s="4">
        <v>0</v>
      </c>
      <c r="H70" s="7">
        <f t="shared" si="1"/>
        <v>34.5</v>
      </c>
      <c r="I70" s="4"/>
    </row>
    <row r="71" ht="14.25" spans="1:9">
      <c r="A71" s="4">
        <v>68</v>
      </c>
      <c r="B71" s="5" t="s">
        <v>473</v>
      </c>
      <c r="C71" s="5" t="s">
        <v>340</v>
      </c>
      <c r="D71" s="5" t="s">
        <v>474</v>
      </c>
      <c r="E71" s="6">
        <v>68</v>
      </c>
      <c r="F71" s="4">
        <v>0</v>
      </c>
      <c r="H71" s="7">
        <f t="shared" si="1"/>
        <v>34</v>
      </c>
      <c r="I71" s="4"/>
    </row>
    <row r="72" ht="14.25" spans="1:9">
      <c r="A72" s="4">
        <v>69</v>
      </c>
      <c r="B72" s="5" t="s">
        <v>475</v>
      </c>
      <c r="C72" s="5" t="s">
        <v>340</v>
      </c>
      <c r="D72" s="5" t="s">
        <v>476</v>
      </c>
      <c r="E72" s="6">
        <v>66.5</v>
      </c>
      <c r="F72" s="4">
        <v>0</v>
      </c>
      <c r="H72" s="7">
        <f t="shared" si="1"/>
        <v>33.25</v>
      </c>
      <c r="I72" s="4"/>
    </row>
    <row r="73" ht="14.25" spans="1:9">
      <c r="A73" s="4">
        <v>70</v>
      </c>
      <c r="B73" s="5" t="s">
        <v>477</v>
      </c>
      <c r="C73" s="5" t="s">
        <v>340</v>
      </c>
      <c r="D73" s="5" t="s">
        <v>478</v>
      </c>
      <c r="E73" s="6">
        <v>65.5</v>
      </c>
      <c r="F73" s="4">
        <v>0</v>
      </c>
      <c r="H73" s="7">
        <f t="shared" si="1"/>
        <v>32.75</v>
      </c>
      <c r="I73" s="4"/>
    </row>
    <row r="74" ht="14.25" spans="1:9">
      <c r="A74" s="4">
        <v>71</v>
      </c>
      <c r="B74" s="5" t="s">
        <v>479</v>
      </c>
      <c r="C74" s="5" t="s">
        <v>340</v>
      </c>
      <c r="D74" s="5" t="s">
        <v>480</v>
      </c>
      <c r="E74" s="6">
        <v>65</v>
      </c>
      <c r="F74" s="4">
        <v>0</v>
      </c>
      <c r="H74" s="7">
        <f t="shared" si="1"/>
        <v>32.5</v>
      </c>
      <c r="I74" s="4"/>
    </row>
    <row r="75" ht="14.25" spans="1:9">
      <c r="A75" s="4">
        <v>72</v>
      </c>
      <c r="B75" s="5" t="s">
        <v>481</v>
      </c>
      <c r="C75" s="5" t="s">
        <v>340</v>
      </c>
      <c r="D75" s="5" t="s">
        <v>482</v>
      </c>
      <c r="E75" s="6">
        <v>64</v>
      </c>
      <c r="F75" s="4">
        <v>0</v>
      </c>
      <c r="H75" s="7">
        <f t="shared" si="1"/>
        <v>32</v>
      </c>
      <c r="I75" s="4"/>
    </row>
    <row r="76" ht="14.25" spans="1:9">
      <c r="A76" s="4">
        <v>73</v>
      </c>
      <c r="B76" s="5" t="s">
        <v>483</v>
      </c>
      <c r="C76" s="5" t="s">
        <v>340</v>
      </c>
      <c r="D76" s="5" t="s">
        <v>484</v>
      </c>
      <c r="E76" s="6">
        <v>63.5</v>
      </c>
      <c r="F76" s="4">
        <v>0</v>
      </c>
      <c r="H76" s="7">
        <f t="shared" si="1"/>
        <v>31.75</v>
      </c>
      <c r="I76" s="4"/>
    </row>
    <row r="77" ht="14.25" spans="1:9">
      <c r="A77" s="4">
        <v>74</v>
      </c>
      <c r="B77" s="5" t="s">
        <v>485</v>
      </c>
      <c r="C77" s="5" t="s">
        <v>340</v>
      </c>
      <c r="D77" s="5" t="s">
        <v>486</v>
      </c>
      <c r="E77" s="6">
        <v>63</v>
      </c>
      <c r="F77" s="4">
        <v>0</v>
      </c>
      <c r="H77" s="7">
        <f t="shared" si="1"/>
        <v>31.5</v>
      </c>
      <c r="I77" s="4"/>
    </row>
    <row r="78" ht="14.25" spans="1:9">
      <c r="A78" s="4">
        <v>75</v>
      </c>
      <c r="B78" s="5" t="s">
        <v>487</v>
      </c>
      <c r="C78" s="5" t="s">
        <v>340</v>
      </c>
      <c r="D78" s="5" t="s">
        <v>488</v>
      </c>
      <c r="E78" s="6">
        <v>62.5</v>
      </c>
      <c r="F78" s="4">
        <v>0</v>
      </c>
      <c r="H78" s="7">
        <f t="shared" si="1"/>
        <v>31.25</v>
      </c>
      <c r="I78" s="4"/>
    </row>
    <row r="79" ht="14.25" spans="1:9">
      <c r="A79" s="4">
        <v>76</v>
      </c>
      <c r="B79" s="5" t="s">
        <v>489</v>
      </c>
      <c r="C79" s="5" t="s">
        <v>340</v>
      </c>
      <c r="D79" s="5" t="s">
        <v>490</v>
      </c>
      <c r="E79" s="6">
        <v>59.5</v>
      </c>
      <c r="F79" s="4">
        <v>0</v>
      </c>
      <c r="H79" s="7">
        <f t="shared" si="1"/>
        <v>29.75</v>
      </c>
      <c r="I79" s="4"/>
    </row>
    <row r="80" ht="14.25" spans="1:9">
      <c r="A80" s="4">
        <v>77</v>
      </c>
      <c r="B80" s="5" t="s">
        <v>491</v>
      </c>
      <c r="C80" s="5" t="s">
        <v>340</v>
      </c>
      <c r="D80" s="5" t="s">
        <v>492</v>
      </c>
      <c r="E80" s="6">
        <v>54.5</v>
      </c>
      <c r="F80" s="4">
        <v>0</v>
      </c>
      <c r="H80" s="7">
        <f t="shared" si="1"/>
        <v>27.25</v>
      </c>
      <c r="I80" s="4"/>
    </row>
    <row r="81" ht="14.25" spans="1:9">
      <c r="A81" s="4">
        <v>78</v>
      </c>
      <c r="B81" s="5" t="s">
        <v>493</v>
      </c>
      <c r="C81" s="5" t="s">
        <v>340</v>
      </c>
      <c r="D81" s="5" t="s">
        <v>494</v>
      </c>
      <c r="E81" s="6">
        <v>54</v>
      </c>
      <c r="F81" s="4">
        <v>0</v>
      </c>
      <c r="H81" s="7">
        <f t="shared" si="1"/>
        <v>27</v>
      </c>
      <c r="I81" s="4"/>
    </row>
    <row r="82" ht="14.25" spans="1:9">
      <c r="A82" s="4">
        <v>79</v>
      </c>
      <c r="B82" s="5" t="s">
        <v>495</v>
      </c>
      <c r="C82" s="5" t="s">
        <v>340</v>
      </c>
      <c r="D82" s="5" t="s">
        <v>496</v>
      </c>
      <c r="E82" s="6">
        <v>53.5</v>
      </c>
      <c r="F82" s="4">
        <v>0</v>
      </c>
      <c r="H82" s="7">
        <f t="shared" si="1"/>
        <v>26.75</v>
      </c>
      <c r="I82" s="4"/>
    </row>
  </sheetData>
  <sortState ref="A4:L82">
    <sortCondition ref="H4:H82" descending="1"/>
  </sortState>
  <mergeCells count="2">
    <mergeCell ref="A1:I1"/>
    <mergeCell ref="A2:I2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1"/>
  <sheetViews>
    <sheetView workbookViewId="0">
      <selection activeCell="A2" sqref="A2:H2"/>
    </sheetView>
  </sheetViews>
  <sheetFormatPr defaultColWidth="9" defaultRowHeight="13.5" outlineLevelCol="7"/>
  <cols>
    <col min="1" max="1" width="4.875" style="1" customWidth="1"/>
    <col min="2" max="2" width="8" style="1" customWidth="1"/>
    <col min="3" max="3" width="9" style="1"/>
    <col min="4" max="4" width="11.625" style="1" customWidth="1"/>
    <col min="5" max="5" width="11.75" style="1" customWidth="1"/>
    <col min="6" max="6" width="12.625" style="1" customWidth="1"/>
    <col min="7" max="7" width="10.125" style="1" customWidth="1"/>
    <col min="8" max="16384" width="9" style="1"/>
  </cols>
  <sheetData>
    <row r="1" ht="60.9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75" customHeight="1" spans="1:8">
      <c r="A2" s="3" t="s">
        <v>497</v>
      </c>
      <c r="B2" s="3"/>
      <c r="C2" s="3"/>
      <c r="D2" s="3"/>
      <c r="E2" s="3"/>
      <c r="F2" s="3"/>
      <c r="G2" s="3"/>
      <c r="H2" s="3"/>
    </row>
    <row r="3" ht="21" customHeight="1" spans="1:8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14.25" spans="1:8">
      <c r="A4" s="4">
        <v>1</v>
      </c>
      <c r="B4" s="5" t="s">
        <v>498</v>
      </c>
      <c r="C4" s="5" t="s">
        <v>499</v>
      </c>
      <c r="D4" s="5" t="s">
        <v>500</v>
      </c>
      <c r="E4" s="6">
        <v>84.5</v>
      </c>
      <c r="F4" s="4">
        <v>87.07</v>
      </c>
      <c r="G4" s="7">
        <f t="shared" ref="G4:G67" si="0">AVERAGE(E4:F4)</f>
        <v>85.785</v>
      </c>
      <c r="H4" s="4" t="s">
        <v>13</v>
      </c>
    </row>
    <row r="5" ht="14.25" spans="1:8">
      <c r="A5" s="4">
        <v>2</v>
      </c>
      <c r="B5" s="5" t="s">
        <v>501</v>
      </c>
      <c r="C5" s="5" t="s">
        <v>499</v>
      </c>
      <c r="D5" s="5" t="s">
        <v>502</v>
      </c>
      <c r="E5" s="6">
        <v>80</v>
      </c>
      <c r="F5" s="4">
        <v>88.02</v>
      </c>
      <c r="G5" s="7">
        <f t="shared" si="0"/>
        <v>84.01</v>
      </c>
      <c r="H5" s="4" t="s">
        <v>13</v>
      </c>
    </row>
    <row r="6" ht="14.25" spans="1:8">
      <c r="A6" s="4">
        <v>3</v>
      </c>
      <c r="B6" s="5" t="s">
        <v>503</v>
      </c>
      <c r="C6" s="5" t="s">
        <v>499</v>
      </c>
      <c r="D6" s="5" t="s">
        <v>504</v>
      </c>
      <c r="E6" s="6">
        <v>77.5</v>
      </c>
      <c r="F6" s="4">
        <v>86.69</v>
      </c>
      <c r="G6" s="7">
        <f t="shared" si="0"/>
        <v>82.095</v>
      </c>
      <c r="H6" s="4" t="s">
        <v>13</v>
      </c>
    </row>
    <row r="7" ht="14.25" spans="1:8">
      <c r="A7" s="4">
        <v>4</v>
      </c>
      <c r="B7" s="5" t="s">
        <v>505</v>
      </c>
      <c r="C7" s="5" t="s">
        <v>499</v>
      </c>
      <c r="D7" s="5" t="s">
        <v>506</v>
      </c>
      <c r="E7" s="6">
        <v>76</v>
      </c>
      <c r="F7" s="4">
        <v>86.42</v>
      </c>
      <c r="G7" s="7">
        <f t="shared" si="0"/>
        <v>81.21</v>
      </c>
      <c r="H7" s="4" t="s">
        <v>13</v>
      </c>
    </row>
    <row r="8" ht="14.25" spans="1:8">
      <c r="A8" s="4">
        <v>5</v>
      </c>
      <c r="B8" s="5" t="s">
        <v>507</v>
      </c>
      <c r="C8" s="5" t="s">
        <v>499</v>
      </c>
      <c r="D8" s="5" t="s">
        <v>508</v>
      </c>
      <c r="E8" s="6">
        <v>74</v>
      </c>
      <c r="F8" s="4">
        <v>87.49</v>
      </c>
      <c r="G8" s="7">
        <f t="shared" si="0"/>
        <v>80.745</v>
      </c>
      <c r="H8" s="4" t="s">
        <v>13</v>
      </c>
    </row>
    <row r="9" ht="14.25" spans="1:8">
      <c r="A9" s="4">
        <v>6</v>
      </c>
      <c r="B9" s="5" t="s">
        <v>509</v>
      </c>
      <c r="C9" s="5" t="s">
        <v>499</v>
      </c>
      <c r="D9" s="5" t="s">
        <v>510</v>
      </c>
      <c r="E9" s="6">
        <v>74</v>
      </c>
      <c r="F9" s="4">
        <v>87.46</v>
      </c>
      <c r="G9" s="7">
        <f t="shared" si="0"/>
        <v>80.73</v>
      </c>
      <c r="H9" s="4" t="s">
        <v>13</v>
      </c>
    </row>
    <row r="10" ht="14.25" spans="1:8">
      <c r="A10" s="4">
        <v>7</v>
      </c>
      <c r="B10" s="5" t="s">
        <v>511</v>
      </c>
      <c r="C10" s="5" t="s">
        <v>499</v>
      </c>
      <c r="D10" s="5" t="s">
        <v>512</v>
      </c>
      <c r="E10" s="6">
        <v>73</v>
      </c>
      <c r="F10" s="4">
        <v>86.88</v>
      </c>
      <c r="G10" s="7">
        <f t="shared" si="0"/>
        <v>79.94</v>
      </c>
      <c r="H10" s="4" t="s">
        <v>13</v>
      </c>
    </row>
    <row r="11" ht="14.25" spans="1:8">
      <c r="A11" s="4">
        <v>8</v>
      </c>
      <c r="B11" s="5" t="s">
        <v>513</v>
      </c>
      <c r="C11" s="5" t="s">
        <v>499</v>
      </c>
      <c r="D11" s="5" t="s">
        <v>514</v>
      </c>
      <c r="E11" s="6">
        <v>70.5</v>
      </c>
      <c r="F11" s="4">
        <v>87.48</v>
      </c>
      <c r="G11" s="7">
        <f t="shared" si="0"/>
        <v>78.99</v>
      </c>
      <c r="H11" s="4" t="s">
        <v>13</v>
      </c>
    </row>
    <row r="12" ht="14.25" spans="1:8">
      <c r="A12" s="4">
        <v>9</v>
      </c>
      <c r="B12" s="5" t="s">
        <v>515</v>
      </c>
      <c r="C12" s="5" t="s">
        <v>499</v>
      </c>
      <c r="D12" s="5" t="s">
        <v>516</v>
      </c>
      <c r="E12" s="6">
        <v>71</v>
      </c>
      <c r="F12" s="4">
        <v>86.61</v>
      </c>
      <c r="G12" s="7">
        <f t="shared" si="0"/>
        <v>78.805</v>
      </c>
      <c r="H12" s="4" t="s">
        <v>13</v>
      </c>
    </row>
    <row r="13" ht="14.25" spans="1:8">
      <c r="A13" s="4">
        <v>10</v>
      </c>
      <c r="B13" s="5" t="s">
        <v>517</v>
      </c>
      <c r="C13" s="5" t="s">
        <v>499</v>
      </c>
      <c r="D13" s="5" t="s">
        <v>518</v>
      </c>
      <c r="E13" s="6">
        <v>70.5</v>
      </c>
      <c r="F13" s="4">
        <v>85.95</v>
      </c>
      <c r="G13" s="7">
        <f t="shared" si="0"/>
        <v>78.225</v>
      </c>
      <c r="H13" s="4" t="s">
        <v>13</v>
      </c>
    </row>
    <row r="14" ht="14.25" spans="1:8">
      <c r="A14" s="4">
        <v>11</v>
      </c>
      <c r="B14" s="5" t="s">
        <v>519</v>
      </c>
      <c r="C14" s="5" t="s">
        <v>499</v>
      </c>
      <c r="D14" s="5" t="s">
        <v>520</v>
      </c>
      <c r="E14" s="6">
        <v>67</v>
      </c>
      <c r="F14" s="4">
        <v>87.88</v>
      </c>
      <c r="G14" s="7">
        <f t="shared" si="0"/>
        <v>77.44</v>
      </c>
      <c r="H14" s="4" t="s">
        <v>13</v>
      </c>
    </row>
    <row r="15" ht="14.25" spans="1:8">
      <c r="A15" s="4">
        <v>12</v>
      </c>
      <c r="B15" s="5" t="s">
        <v>521</v>
      </c>
      <c r="C15" s="5" t="s">
        <v>499</v>
      </c>
      <c r="D15" s="5" t="s">
        <v>522</v>
      </c>
      <c r="E15" s="6">
        <v>67</v>
      </c>
      <c r="F15" s="4">
        <v>87.4</v>
      </c>
      <c r="G15" s="7">
        <f t="shared" si="0"/>
        <v>77.2</v>
      </c>
      <c r="H15" s="4" t="s">
        <v>13</v>
      </c>
    </row>
    <row r="16" ht="14.25" spans="1:8">
      <c r="A16" s="4">
        <v>13</v>
      </c>
      <c r="B16" s="5" t="s">
        <v>523</v>
      </c>
      <c r="C16" s="5" t="s">
        <v>499</v>
      </c>
      <c r="D16" s="5" t="s">
        <v>524</v>
      </c>
      <c r="E16" s="6">
        <v>64.5</v>
      </c>
      <c r="F16" s="4">
        <v>89.26</v>
      </c>
      <c r="G16" s="7">
        <f t="shared" si="0"/>
        <v>76.88</v>
      </c>
      <c r="H16" s="4" t="s">
        <v>13</v>
      </c>
    </row>
    <row r="17" ht="14.25" spans="1:8">
      <c r="A17" s="4">
        <v>14</v>
      </c>
      <c r="B17" s="5" t="s">
        <v>525</v>
      </c>
      <c r="C17" s="5" t="s">
        <v>499</v>
      </c>
      <c r="D17" s="5" t="s">
        <v>526</v>
      </c>
      <c r="E17" s="6">
        <v>67.5</v>
      </c>
      <c r="F17" s="4">
        <v>85.92</v>
      </c>
      <c r="G17" s="7">
        <f t="shared" si="0"/>
        <v>76.71</v>
      </c>
      <c r="H17" s="4" t="s">
        <v>13</v>
      </c>
    </row>
    <row r="18" ht="14.25" spans="1:8">
      <c r="A18" s="4">
        <v>15</v>
      </c>
      <c r="B18" s="5" t="s">
        <v>527</v>
      </c>
      <c r="C18" s="5" t="s">
        <v>499</v>
      </c>
      <c r="D18" s="5" t="s">
        <v>528</v>
      </c>
      <c r="E18" s="6">
        <v>66.5</v>
      </c>
      <c r="F18" s="4">
        <v>86.45</v>
      </c>
      <c r="G18" s="7">
        <f t="shared" si="0"/>
        <v>76.475</v>
      </c>
      <c r="H18" s="4" t="s">
        <v>13</v>
      </c>
    </row>
    <row r="19" ht="14.25" spans="1:8">
      <c r="A19" s="4">
        <v>16</v>
      </c>
      <c r="B19" s="5" t="s">
        <v>529</v>
      </c>
      <c r="C19" s="5" t="s">
        <v>499</v>
      </c>
      <c r="D19" s="5" t="s">
        <v>530</v>
      </c>
      <c r="E19" s="6">
        <v>66.5</v>
      </c>
      <c r="F19" s="4">
        <v>86.37</v>
      </c>
      <c r="G19" s="7">
        <f t="shared" si="0"/>
        <v>76.435</v>
      </c>
      <c r="H19" s="4" t="s">
        <v>13</v>
      </c>
    </row>
    <row r="20" ht="14.25" spans="1:8">
      <c r="A20" s="4">
        <v>17</v>
      </c>
      <c r="B20" s="5" t="s">
        <v>531</v>
      </c>
      <c r="C20" s="5" t="s">
        <v>499</v>
      </c>
      <c r="D20" s="5" t="s">
        <v>532</v>
      </c>
      <c r="E20" s="6">
        <v>65.5</v>
      </c>
      <c r="F20" s="4">
        <v>86.52</v>
      </c>
      <c r="G20" s="7">
        <f t="shared" si="0"/>
        <v>76.01</v>
      </c>
      <c r="H20" s="4" t="s">
        <v>13</v>
      </c>
    </row>
    <row r="21" ht="14.25" spans="1:8">
      <c r="A21" s="4">
        <v>18</v>
      </c>
      <c r="B21" s="5" t="s">
        <v>533</v>
      </c>
      <c r="C21" s="5" t="s">
        <v>499</v>
      </c>
      <c r="D21" s="5" t="s">
        <v>534</v>
      </c>
      <c r="E21" s="6">
        <v>66</v>
      </c>
      <c r="F21" s="4">
        <v>85.93</v>
      </c>
      <c r="G21" s="7">
        <f t="shared" si="0"/>
        <v>75.965</v>
      </c>
      <c r="H21" s="4" t="s">
        <v>13</v>
      </c>
    </row>
    <row r="22" ht="14.25" spans="1:8">
      <c r="A22" s="4">
        <v>19</v>
      </c>
      <c r="B22" s="5" t="s">
        <v>535</v>
      </c>
      <c r="C22" s="5" t="s">
        <v>499</v>
      </c>
      <c r="D22" s="5" t="s">
        <v>536</v>
      </c>
      <c r="E22" s="6">
        <v>65</v>
      </c>
      <c r="F22" s="4">
        <v>86.8</v>
      </c>
      <c r="G22" s="7">
        <f t="shared" si="0"/>
        <v>75.9</v>
      </c>
      <c r="H22" s="4" t="s">
        <v>13</v>
      </c>
    </row>
    <row r="23" ht="14.25" spans="1:8">
      <c r="A23" s="4">
        <v>20</v>
      </c>
      <c r="B23" s="5" t="s">
        <v>537</v>
      </c>
      <c r="C23" s="5" t="s">
        <v>499</v>
      </c>
      <c r="D23" s="5" t="s">
        <v>538</v>
      </c>
      <c r="E23" s="6">
        <v>64.5</v>
      </c>
      <c r="F23" s="4">
        <v>86.72</v>
      </c>
      <c r="G23" s="7">
        <f t="shared" si="0"/>
        <v>75.61</v>
      </c>
      <c r="H23" s="4" t="s">
        <v>13</v>
      </c>
    </row>
    <row r="24" ht="14.25" spans="1:8">
      <c r="A24" s="4">
        <v>21</v>
      </c>
      <c r="B24" s="5" t="s">
        <v>539</v>
      </c>
      <c r="C24" s="5" t="s">
        <v>499</v>
      </c>
      <c r="D24" s="5" t="s">
        <v>540</v>
      </c>
      <c r="E24" s="6">
        <v>63.5</v>
      </c>
      <c r="F24" s="4">
        <v>86.2</v>
      </c>
      <c r="G24" s="7">
        <f t="shared" si="0"/>
        <v>74.85</v>
      </c>
      <c r="H24" s="4" t="s">
        <v>13</v>
      </c>
    </row>
    <row r="25" ht="14.25" spans="1:8">
      <c r="A25" s="4">
        <v>22</v>
      </c>
      <c r="B25" s="5" t="s">
        <v>541</v>
      </c>
      <c r="C25" s="5" t="s">
        <v>499</v>
      </c>
      <c r="D25" s="5" t="s">
        <v>542</v>
      </c>
      <c r="E25" s="6">
        <v>59.5</v>
      </c>
      <c r="F25" s="4">
        <v>90.07</v>
      </c>
      <c r="G25" s="7">
        <f t="shared" si="0"/>
        <v>74.785</v>
      </c>
      <c r="H25" s="4" t="s">
        <v>13</v>
      </c>
    </row>
    <row r="26" ht="14.25" spans="1:8">
      <c r="A26" s="4">
        <v>23</v>
      </c>
      <c r="B26" s="5" t="s">
        <v>543</v>
      </c>
      <c r="C26" s="5" t="s">
        <v>499</v>
      </c>
      <c r="D26" s="5" t="s">
        <v>544</v>
      </c>
      <c r="E26" s="6">
        <v>60</v>
      </c>
      <c r="F26" s="4">
        <v>89.32</v>
      </c>
      <c r="G26" s="7">
        <f t="shared" si="0"/>
        <v>74.66</v>
      </c>
      <c r="H26" s="4" t="s">
        <v>13</v>
      </c>
    </row>
    <row r="27" ht="14.25" spans="1:8">
      <c r="A27" s="4">
        <v>24</v>
      </c>
      <c r="B27" s="5" t="s">
        <v>545</v>
      </c>
      <c r="C27" s="5" t="s">
        <v>499</v>
      </c>
      <c r="D27" s="5" t="s">
        <v>546</v>
      </c>
      <c r="E27" s="6">
        <v>62.5</v>
      </c>
      <c r="F27" s="4">
        <v>86.52</v>
      </c>
      <c r="G27" s="7">
        <f t="shared" si="0"/>
        <v>74.51</v>
      </c>
      <c r="H27" s="4" t="s">
        <v>13</v>
      </c>
    </row>
    <row r="28" ht="14.25" spans="1:8">
      <c r="A28" s="4">
        <v>25</v>
      </c>
      <c r="B28" s="5" t="s">
        <v>547</v>
      </c>
      <c r="C28" s="5" t="s">
        <v>499</v>
      </c>
      <c r="D28" s="5" t="s">
        <v>548</v>
      </c>
      <c r="E28" s="6">
        <v>60</v>
      </c>
      <c r="F28" s="4">
        <v>88.83</v>
      </c>
      <c r="G28" s="7">
        <f t="shared" si="0"/>
        <v>74.415</v>
      </c>
      <c r="H28" s="4" t="s">
        <v>13</v>
      </c>
    </row>
    <row r="29" ht="14.25" spans="1:8">
      <c r="A29" s="4">
        <v>26</v>
      </c>
      <c r="B29" s="5" t="s">
        <v>549</v>
      </c>
      <c r="C29" s="5" t="s">
        <v>499</v>
      </c>
      <c r="D29" s="5" t="s">
        <v>550</v>
      </c>
      <c r="E29" s="6">
        <v>61.5</v>
      </c>
      <c r="F29" s="4">
        <v>87.27</v>
      </c>
      <c r="G29" s="7">
        <f t="shared" si="0"/>
        <v>74.385</v>
      </c>
      <c r="H29" s="4" t="s">
        <v>13</v>
      </c>
    </row>
    <row r="30" ht="14.25" spans="1:8">
      <c r="A30" s="4">
        <v>27</v>
      </c>
      <c r="B30" s="5" t="s">
        <v>551</v>
      </c>
      <c r="C30" s="5" t="s">
        <v>499</v>
      </c>
      <c r="D30" s="5" t="s">
        <v>552</v>
      </c>
      <c r="E30" s="6">
        <v>60.5</v>
      </c>
      <c r="F30" s="4">
        <v>87.92</v>
      </c>
      <c r="G30" s="7">
        <f t="shared" si="0"/>
        <v>74.21</v>
      </c>
      <c r="H30" s="4" t="s">
        <v>13</v>
      </c>
    </row>
    <row r="31" ht="14.25" spans="1:8">
      <c r="A31" s="4">
        <v>28</v>
      </c>
      <c r="B31" s="5" t="s">
        <v>553</v>
      </c>
      <c r="C31" s="5" t="s">
        <v>499</v>
      </c>
      <c r="D31" s="5" t="s">
        <v>554</v>
      </c>
      <c r="E31" s="6">
        <v>61.5</v>
      </c>
      <c r="F31" s="4">
        <v>86.63</v>
      </c>
      <c r="G31" s="7">
        <f t="shared" si="0"/>
        <v>74.065</v>
      </c>
      <c r="H31" s="4" t="s">
        <v>13</v>
      </c>
    </row>
    <row r="32" ht="14.25" spans="1:8">
      <c r="A32" s="4">
        <v>29</v>
      </c>
      <c r="B32" s="5" t="s">
        <v>555</v>
      </c>
      <c r="C32" s="5" t="s">
        <v>499</v>
      </c>
      <c r="D32" s="5" t="s">
        <v>556</v>
      </c>
      <c r="E32" s="6">
        <v>62</v>
      </c>
      <c r="F32" s="4">
        <v>85.93</v>
      </c>
      <c r="G32" s="7">
        <f t="shared" si="0"/>
        <v>73.965</v>
      </c>
      <c r="H32" s="4" t="s">
        <v>13</v>
      </c>
    </row>
    <row r="33" ht="14.25" spans="1:8">
      <c r="A33" s="4">
        <v>30</v>
      </c>
      <c r="B33" s="5" t="s">
        <v>557</v>
      </c>
      <c r="C33" s="5" t="s">
        <v>499</v>
      </c>
      <c r="D33" s="5" t="s">
        <v>558</v>
      </c>
      <c r="E33" s="6">
        <v>61</v>
      </c>
      <c r="F33" s="4">
        <v>86.52</v>
      </c>
      <c r="G33" s="7">
        <f t="shared" si="0"/>
        <v>73.76</v>
      </c>
      <c r="H33" s="4" t="s">
        <v>13</v>
      </c>
    </row>
    <row r="34" ht="14.25" spans="1:8">
      <c r="A34" s="4">
        <v>31</v>
      </c>
      <c r="B34" s="5" t="s">
        <v>559</v>
      </c>
      <c r="C34" s="5" t="s">
        <v>499</v>
      </c>
      <c r="D34" s="5" t="s">
        <v>560</v>
      </c>
      <c r="E34" s="6">
        <v>60</v>
      </c>
      <c r="F34" s="4">
        <v>87.3</v>
      </c>
      <c r="G34" s="7">
        <f t="shared" si="0"/>
        <v>73.65</v>
      </c>
      <c r="H34" s="4" t="s">
        <v>13</v>
      </c>
    </row>
    <row r="35" ht="14.25" spans="1:8">
      <c r="A35" s="4">
        <v>32</v>
      </c>
      <c r="B35" s="5" t="s">
        <v>561</v>
      </c>
      <c r="C35" s="5" t="s">
        <v>499</v>
      </c>
      <c r="D35" s="5" t="s">
        <v>562</v>
      </c>
      <c r="E35" s="6">
        <v>60</v>
      </c>
      <c r="F35" s="4">
        <v>87.14</v>
      </c>
      <c r="G35" s="7">
        <f t="shared" si="0"/>
        <v>73.57</v>
      </c>
      <c r="H35" s="4" t="s">
        <v>13</v>
      </c>
    </row>
    <row r="36" ht="14.25" spans="1:8">
      <c r="A36" s="4">
        <v>33</v>
      </c>
      <c r="B36" s="5" t="s">
        <v>563</v>
      </c>
      <c r="C36" s="5" t="s">
        <v>499</v>
      </c>
      <c r="D36" s="5" t="s">
        <v>564</v>
      </c>
      <c r="E36" s="6">
        <v>60</v>
      </c>
      <c r="F36" s="4">
        <v>86.94</v>
      </c>
      <c r="G36" s="7">
        <f t="shared" si="0"/>
        <v>73.47</v>
      </c>
      <c r="H36" s="4" t="s">
        <v>13</v>
      </c>
    </row>
    <row r="37" ht="14.25" spans="1:8">
      <c r="A37" s="4">
        <v>34</v>
      </c>
      <c r="B37" s="5" t="s">
        <v>565</v>
      </c>
      <c r="C37" s="5" t="s">
        <v>499</v>
      </c>
      <c r="D37" s="5" t="s">
        <v>566</v>
      </c>
      <c r="E37" s="6">
        <v>58.5</v>
      </c>
      <c r="F37" s="4">
        <v>88.22</v>
      </c>
      <c r="G37" s="7">
        <f t="shared" si="0"/>
        <v>73.36</v>
      </c>
      <c r="H37" s="4" t="s">
        <v>13</v>
      </c>
    </row>
    <row r="38" ht="14.25" spans="1:8">
      <c r="A38" s="4">
        <v>35</v>
      </c>
      <c r="B38" s="5" t="s">
        <v>567</v>
      </c>
      <c r="C38" s="5" t="s">
        <v>499</v>
      </c>
      <c r="D38" s="5" t="s">
        <v>568</v>
      </c>
      <c r="E38" s="6">
        <v>60</v>
      </c>
      <c r="F38" s="4">
        <v>86.42</v>
      </c>
      <c r="G38" s="7">
        <f t="shared" si="0"/>
        <v>73.21</v>
      </c>
      <c r="H38" s="4" t="s">
        <v>13</v>
      </c>
    </row>
    <row r="39" ht="14.25" spans="1:8">
      <c r="A39" s="4">
        <v>36</v>
      </c>
      <c r="B39" s="5" t="s">
        <v>569</v>
      </c>
      <c r="C39" s="5" t="s">
        <v>499</v>
      </c>
      <c r="D39" s="5" t="s">
        <v>570</v>
      </c>
      <c r="E39" s="6">
        <v>60</v>
      </c>
      <c r="F39" s="4">
        <v>86.28</v>
      </c>
      <c r="G39" s="7">
        <f t="shared" si="0"/>
        <v>73.14</v>
      </c>
      <c r="H39" s="4" t="s">
        <v>13</v>
      </c>
    </row>
    <row r="40" ht="14.25" spans="1:8">
      <c r="A40" s="4">
        <v>37</v>
      </c>
      <c r="B40" s="5" t="s">
        <v>571</v>
      </c>
      <c r="C40" s="5" t="s">
        <v>499</v>
      </c>
      <c r="D40" s="5" t="s">
        <v>572</v>
      </c>
      <c r="E40" s="6">
        <v>58</v>
      </c>
      <c r="F40" s="4">
        <v>88.26</v>
      </c>
      <c r="G40" s="7">
        <f t="shared" si="0"/>
        <v>73.13</v>
      </c>
      <c r="H40" s="4" t="s">
        <v>13</v>
      </c>
    </row>
    <row r="41" ht="14.25" spans="1:8">
      <c r="A41" s="4">
        <v>38</v>
      </c>
      <c r="B41" s="5" t="s">
        <v>573</v>
      </c>
      <c r="C41" s="5" t="s">
        <v>499</v>
      </c>
      <c r="D41" s="5" t="s">
        <v>574</v>
      </c>
      <c r="E41" s="6">
        <v>60.5</v>
      </c>
      <c r="F41" s="4">
        <v>85.51</v>
      </c>
      <c r="G41" s="7">
        <f t="shared" si="0"/>
        <v>73.005</v>
      </c>
      <c r="H41" s="4" t="s">
        <v>13</v>
      </c>
    </row>
    <row r="42" ht="14.25" spans="1:8">
      <c r="A42" s="8">
        <v>39</v>
      </c>
      <c r="B42" s="9" t="s">
        <v>575</v>
      </c>
      <c r="C42" s="9" t="s">
        <v>499</v>
      </c>
      <c r="D42" s="9" t="s">
        <v>576</v>
      </c>
      <c r="E42" s="10">
        <v>59.5</v>
      </c>
      <c r="F42" s="8">
        <v>86.27</v>
      </c>
      <c r="G42" s="11">
        <f t="shared" si="0"/>
        <v>72.885</v>
      </c>
      <c r="H42" s="4" t="s">
        <v>13</v>
      </c>
    </row>
    <row r="43" ht="14.25" spans="1:8">
      <c r="A43" s="8">
        <v>39</v>
      </c>
      <c r="B43" s="9" t="s">
        <v>577</v>
      </c>
      <c r="C43" s="9" t="s">
        <v>499</v>
      </c>
      <c r="D43" s="9" t="s">
        <v>578</v>
      </c>
      <c r="E43" s="10">
        <v>58.5</v>
      </c>
      <c r="F43" s="8">
        <v>87.28</v>
      </c>
      <c r="G43" s="11">
        <f t="shared" si="0"/>
        <v>72.89</v>
      </c>
      <c r="H43" s="4"/>
    </row>
    <row r="44" ht="14.25" spans="1:8">
      <c r="A44" s="4">
        <v>41</v>
      </c>
      <c r="B44" s="5" t="s">
        <v>579</v>
      </c>
      <c r="C44" s="5" t="s">
        <v>499</v>
      </c>
      <c r="D44" s="5" t="s">
        <v>580</v>
      </c>
      <c r="E44" s="6">
        <v>58.5</v>
      </c>
      <c r="F44" s="4">
        <v>87.25</v>
      </c>
      <c r="G44" s="7">
        <f t="shared" si="0"/>
        <v>72.875</v>
      </c>
      <c r="H44" s="4"/>
    </row>
    <row r="45" ht="14.25" spans="1:8">
      <c r="A45" s="4">
        <v>42</v>
      </c>
      <c r="B45" s="5" t="s">
        <v>581</v>
      </c>
      <c r="C45" s="5" t="s">
        <v>499</v>
      </c>
      <c r="D45" s="5" t="s">
        <v>582</v>
      </c>
      <c r="E45" s="6">
        <v>60</v>
      </c>
      <c r="F45" s="4">
        <v>85.68</v>
      </c>
      <c r="G45" s="7">
        <f t="shared" si="0"/>
        <v>72.84</v>
      </c>
      <c r="H45" s="4"/>
    </row>
    <row r="46" ht="14.25" spans="1:8">
      <c r="A46" s="4">
        <v>43</v>
      </c>
      <c r="B46" s="5" t="s">
        <v>583</v>
      </c>
      <c r="C46" s="5" t="s">
        <v>499</v>
      </c>
      <c r="D46" s="5" t="s">
        <v>584</v>
      </c>
      <c r="E46" s="6">
        <v>58</v>
      </c>
      <c r="F46" s="4">
        <v>86.98</v>
      </c>
      <c r="G46" s="7">
        <f t="shared" si="0"/>
        <v>72.49</v>
      </c>
      <c r="H46" s="4"/>
    </row>
    <row r="47" ht="14.25" spans="1:8">
      <c r="A47" s="4">
        <v>44</v>
      </c>
      <c r="B47" s="5" t="s">
        <v>585</v>
      </c>
      <c r="C47" s="5" t="s">
        <v>499</v>
      </c>
      <c r="D47" s="5" t="s">
        <v>586</v>
      </c>
      <c r="E47" s="6">
        <v>58.5</v>
      </c>
      <c r="F47" s="4">
        <v>86.47</v>
      </c>
      <c r="G47" s="7">
        <f t="shared" si="0"/>
        <v>72.485</v>
      </c>
      <c r="H47" s="4"/>
    </row>
    <row r="48" ht="14.25" spans="1:8">
      <c r="A48" s="4">
        <v>45</v>
      </c>
      <c r="B48" s="5" t="s">
        <v>587</v>
      </c>
      <c r="C48" s="5" t="s">
        <v>499</v>
      </c>
      <c r="D48" s="5" t="s">
        <v>588</v>
      </c>
      <c r="E48" s="6">
        <v>57.5</v>
      </c>
      <c r="F48" s="4">
        <v>87.42</v>
      </c>
      <c r="G48" s="7">
        <f t="shared" si="0"/>
        <v>72.46</v>
      </c>
      <c r="H48" s="4"/>
    </row>
    <row r="49" ht="14.25" spans="1:8">
      <c r="A49" s="4">
        <v>46</v>
      </c>
      <c r="B49" s="5" t="s">
        <v>589</v>
      </c>
      <c r="C49" s="5" t="s">
        <v>499</v>
      </c>
      <c r="D49" s="5" t="s">
        <v>590</v>
      </c>
      <c r="E49" s="6">
        <v>57.5</v>
      </c>
      <c r="F49" s="4">
        <v>87.27</v>
      </c>
      <c r="G49" s="7">
        <f t="shared" si="0"/>
        <v>72.385</v>
      </c>
      <c r="H49" s="4"/>
    </row>
    <row r="50" ht="14.25" spans="1:8">
      <c r="A50" s="4">
        <v>47</v>
      </c>
      <c r="B50" s="5" t="s">
        <v>591</v>
      </c>
      <c r="C50" s="5" t="s">
        <v>499</v>
      </c>
      <c r="D50" s="5" t="s">
        <v>592</v>
      </c>
      <c r="E50" s="6">
        <v>57.5</v>
      </c>
      <c r="F50" s="4">
        <v>86.82</v>
      </c>
      <c r="G50" s="7">
        <f t="shared" si="0"/>
        <v>72.16</v>
      </c>
      <c r="H50" s="4"/>
    </row>
    <row r="51" ht="14.25" spans="1:8">
      <c r="A51" s="4">
        <v>48</v>
      </c>
      <c r="B51" s="5" t="s">
        <v>593</v>
      </c>
      <c r="C51" s="5" t="s">
        <v>499</v>
      </c>
      <c r="D51" s="5" t="s">
        <v>594</v>
      </c>
      <c r="E51" s="6">
        <v>58.5</v>
      </c>
      <c r="F51" s="4">
        <v>85.78</v>
      </c>
      <c r="G51" s="7">
        <f t="shared" si="0"/>
        <v>72.14</v>
      </c>
      <c r="H51" s="4"/>
    </row>
    <row r="52" ht="14.25" spans="1:8">
      <c r="A52" s="4">
        <v>49</v>
      </c>
      <c r="B52" s="5" t="s">
        <v>595</v>
      </c>
      <c r="C52" s="5" t="s">
        <v>499</v>
      </c>
      <c r="D52" s="5" t="s">
        <v>596</v>
      </c>
      <c r="E52" s="6">
        <v>57.5</v>
      </c>
      <c r="F52" s="4">
        <v>86.49</v>
      </c>
      <c r="G52" s="7">
        <f t="shared" si="0"/>
        <v>71.995</v>
      </c>
      <c r="H52" s="4"/>
    </row>
    <row r="53" ht="14.25" spans="1:8">
      <c r="A53" s="4">
        <v>50</v>
      </c>
      <c r="B53" s="5" t="s">
        <v>597</v>
      </c>
      <c r="C53" s="5" t="s">
        <v>499</v>
      </c>
      <c r="D53" s="5" t="s">
        <v>598</v>
      </c>
      <c r="E53" s="6">
        <v>57.5</v>
      </c>
      <c r="F53" s="4">
        <v>86.42</v>
      </c>
      <c r="G53" s="7">
        <f t="shared" si="0"/>
        <v>71.96</v>
      </c>
      <c r="H53" s="4"/>
    </row>
    <row r="54" ht="14.25" spans="1:8">
      <c r="A54" s="4">
        <v>51</v>
      </c>
      <c r="B54" s="5" t="s">
        <v>599</v>
      </c>
      <c r="C54" s="5" t="s">
        <v>499</v>
      </c>
      <c r="D54" s="5" t="s">
        <v>600</v>
      </c>
      <c r="E54" s="6">
        <v>58</v>
      </c>
      <c r="F54" s="4">
        <v>85.85</v>
      </c>
      <c r="G54" s="7">
        <f t="shared" si="0"/>
        <v>71.925</v>
      </c>
      <c r="H54" s="4"/>
    </row>
    <row r="55" ht="14.25" spans="1:8">
      <c r="A55" s="4">
        <v>52</v>
      </c>
      <c r="B55" s="5" t="s">
        <v>601</v>
      </c>
      <c r="C55" s="5" t="s">
        <v>499</v>
      </c>
      <c r="D55" s="5" t="s">
        <v>602</v>
      </c>
      <c r="E55" s="6">
        <v>58</v>
      </c>
      <c r="F55" s="4">
        <v>85.73</v>
      </c>
      <c r="G55" s="7">
        <f t="shared" si="0"/>
        <v>71.865</v>
      </c>
      <c r="H55" s="4"/>
    </row>
    <row r="56" ht="14.25" spans="1:8">
      <c r="A56" s="4">
        <v>53</v>
      </c>
      <c r="B56" s="5" t="s">
        <v>603</v>
      </c>
      <c r="C56" s="5" t="s">
        <v>499</v>
      </c>
      <c r="D56" s="5" t="s">
        <v>604</v>
      </c>
      <c r="E56" s="6">
        <v>56.5</v>
      </c>
      <c r="F56" s="4">
        <v>86.65</v>
      </c>
      <c r="G56" s="7">
        <f t="shared" si="0"/>
        <v>71.575</v>
      </c>
      <c r="H56" s="4"/>
    </row>
    <row r="57" ht="14.25" spans="1:8">
      <c r="A57" s="4">
        <v>54</v>
      </c>
      <c r="B57" s="5" t="s">
        <v>605</v>
      </c>
      <c r="C57" s="5" t="s">
        <v>499</v>
      </c>
      <c r="D57" s="5" t="s">
        <v>606</v>
      </c>
      <c r="E57" s="6">
        <v>56.5</v>
      </c>
      <c r="F57" s="4">
        <v>86.63</v>
      </c>
      <c r="G57" s="7">
        <f t="shared" si="0"/>
        <v>71.565</v>
      </c>
      <c r="H57" s="4"/>
    </row>
    <row r="58" ht="14.25" spans="1:8">
      <c r="A58" s="4">
        <v>55</v>
      </c>
      <c r="B58" s="5" t="s">
        <v>607</v>
      </c>
      <c r="C58" s="5" t="s">
        <v>499</v>
      </c>
      <c r="D58" s="5" t="s">
        <v>608</v>
      </c>
      <c r="E58" s="6">
        <v>56.5</v>
      </c>
      <c r="F58" s="4">
        <v>86.52</v>
      </c>
      <c r="G58" s="7">
        <f t="shared" si="0"/>
        <v>71.51</v>
      </c>
      <c r="H58" s="4"/>
    </row>
    <row r="59" ht="14.25" spans="1:8">
      <c r="A59" s="4">
        <v>56</v>
      </c>
      <c r="B59" s="5" t="s">
        <v>609</v>
      </c>
      <c r="C59" s="5" t="s">
        <v>499</v>
      </c>
      <c r="D59" s="5" t="s">
        <v>610</v>
      </c>
      <c r="E59" s="6">
        <v>56</v>
      </c>
      <c r="F59" s="4">
        <v>86.52</v>
      </c>
      <c r="G59" s="7">
        <f t="shared" si="0"/>
        <v>71.26</v>
      </c>
      <c r="H59" s="4"/>
    </row>
    <row r="60" ht="14.25" spans="1:8">
      <c r="A60" s="4">
        <v>57</v>
      </c>
      <c r="B60" s="5" t="s">
        <v>611</v>
      </c>
      <c r="C60" s="5" t="s">
        <v>499</v>
      </c>
      <c r="D60" s="5" t="s">
        <v>612</v>
      </c>
      <c r="E60" s="6">
        <v>56</v>
      </c>
      <c r="F60" s="4">
        <v>85.88</v>
      </c>
      <c r="G60" s="7">
        <f t="shared" si="0"/>
        <v>70.94</v>
      </c>
      <c r="H60" s="4"/>
    </row>
    <row r="61" ht="14.25" spans="1:8">
      <c r="A61" s="4">
        <v>58</v>
      </c>
      <c r="B61" s="5" t="s">
        <v>613</v>
      </c>
      <c r="C61" s="5" t="s">
        <v>499</v>
      </c>
      <c r="D61" s="5" t="s">
        <v>614</v>
      </c>
      <c r="E61" s="6">
        <v>56</v>
      </c>
      <c r="F61" s="4">
        <v>85.61</v>
      </c>
      <c r="G61" s="7">
        <f t="shared" si="0"/>
        <v>70.805</v>
      </c>
      <c r="H61" s="4"/>
    </row>
    <row r="62" ht="14.25" spans="1:8">
      <c r="A62" s="4">
        <v>59</v>
      </c>
      <c r="B62" s="5" t="s">
        <v>615</v>
      </c>
      <c r="C62" s="5" t="s">
        <v>499</v>
      </c>
      <c r="D62" s="5" t="s">
        <v>616</v>
      </c>
      <c r="E62" s="6">
        <v>54.5</v>
      </c>
      <c r="F62" s="4">
        <v>86.07</v>
      </c>
      <c r="G62" s="7">
        <f t="shared" si="0"/>
        <v>70.285</v>
      </c>
      <c r="H62" s="4"/>
    </row>
    <row r="63" ht="14.25" spans="1:8">
      <c r="A63" s="4">
        <v>60</v>
      </c>
      <c r="B63" s="5" t="s">
        <v>617</v>
      </c>
      <c r="C63" s="5" t="s">
        <v>499</v>
      </c>
      <c r="D63" s="5" t="s">
        <v>618</v>
      </c>
      <c r="E63" s="6">
        <v>52.5</v>
      </c>
      <c r="F63" s="4">
        <v>87.78</v>
      </c>
      <c r="G63" s="7">
        <f t="shared" si="0"/>
        <v>70.14</v>
      </c>
      <c r="H63" s="4"/>
    </row>
    <row r="64" ht="14.25" spans="1:8">
      <c r="A64" s="4">
        <v>61</v>
      </c>
      <c r="B64" s="5" t="s">
        <v>619</v>
      </c>
      <c r="C64" s="5" t="s">
        <v>499</v>
      </c>
      <c r="D64" s="5" t="s">
        <v>620</v>
      </c>
      <c r="E64" s="6">
        <v>53.5</v>
      </c>
      <c r="F64" s="4">
        <v>86.57</v>
      </c>
      <c r="G64" s="7">
        <f t="shared" si="0"/>
        <v>70.035</v>
      </c>
      <c r="H64" s="4"/>
    </row>
    <row r="65" ht="14.25" spans="1:8">
      <c r="A65" s="4">
        <v>62</v>
      </c>
      <c r="B65" s="5" t="s">
        <v>621</v>
      </c>
      <c r="C65" s="5" t="s">
        <v>499</v>
      </c>
      <c r="D65" s="5" t="s">
        <v>622</v>
      </c>
      <c r="E65" s="6">
        <v>53.5</v>
      </c>
      <c r="F65" s="4">
        <v>86.17</v>
      </c>
      <c r="G65" s="7">
        <f t="shared" si="0"/>
        <v>69.835</v>
      </c>
      <c r="H65" s="4"/>
    </row>
    <row r="66" ht="14.25" spans="1:8">
      <c r="A66" s="4">
        <v>63</v>
      </c>
      <c r="B66" s="5" t="s">
        <v>623</v>
      </c>
      <c r="C66" s="5" t="s">
        <v>499</v>
      </c>
      <c r="D66" s="5" t="s">
        <v>624</v>
      </c>
      <c r="E66" s="6">
        <v>52.5</v>
      </c>
      <c r="F66" s="4">
        <v>86.76</v>
      </c>
      <c r="G66" s="7">
        <f t="shared" si="0"/>
        <v>69.63</v>
      </c>
      <c r="H66" s="4"/>
    </row>
    <row r="67" ht="14.25" spans="1:8">
      <c r="A67" s="4">
        <v>64</v>
      </c>
      <c r="B67" s="5" t="s">
        <v>625</v>
      </c>
      <c r="C67" s="5" t="s">
        <v>499</v>
      </c>
      <c r="D67" s="5" t="s">
        <v>626</v>
      </c>
      <c r="E67" s="6">
        <v>53</v>
      </c>
      <c r="F67" s="4">
        <v>85.94</v>
      </c>
      <c r="G67" s="7">
        <f t="shared" si="0"/>
        <v>69.47</v>
      </c>
      <c r="H67" s="4"/>
    </row>
    <row r="68" ht="14.25" spans="1:8">
      <c r="A68" s="4">
        <v>65</v>
      </c>
      <c r="B68" s="5" t="s">
        <v>627</v>
      </c>
      <c r="C68" s="5" t="s">
        <v>499</v>
      </c>
      <c r="D68" s="5" t="s">
        <v>628</v>
      </c>
      <c r="E68" s="6">
        <v>53</v>
      </c>
      <c r="F68" s="4">
        <v>85.84</v>
      </c>
      <c r="G68" s="7">
        <f t="shared" ref="G68:G81" si="1">AVERAGE(E68:F68)</f>
        <v>69.42</v>
      </c>
      <c r="H68" s="4"/>
    </row>
    <row r="69" ht="14.25" spans="1:8">
      <c r="A69" s="4">
        <v>66</v>
      </c>
      <c r="B69" s="5" t="s">
        <v>629</v>
      </c>
      <c r="C69" s="5" t="s">
        <v>499</v>
      </c>
      <c r="D69" s="5" t="s">
        <v>630</v>
      </c>
      <c r="E69" s="6">
        <v>83.5</v>
      </c>
      <c r="F69" s="4">
        <v>0</v>
      </c>
      <c r="G69" s="7">
        <f t="shared" si="1"/>
        <v>41.75</v>
      </c>
      <c r="H69" s="4"/>
    </row>
    <row r="70" ht="14.25" spans="1:8">
      <c r="A70" s="4">
        <v>67</v>
      </c>
      <c r="B70" s="5" t="s">
        <v>631</v>
      </c>
      <c r="C70" s="5" t="s">
        <v>499</v>
      </c>
      <c r="D70" s="5" t="s">
        <v>632</v>
      </c>
      <c r="E70" s="6">
        <v>79.5</v>
      </c>
      <c r="F70" s="4">
        <v>0</v>
      </c>
      <c r="G70" s="7">
        <f t="shared" si="1"/>
        <v>39.75</v>
      </c>
      <c r="H70" s="4"/>
    </row>
    <row r="71" ht="14.25" spans="1:8">
      <c r="A71" s="4">
        <v>68</v>
      </c>
      <c r="B71" s="5" t="s">
        <v>633</v>
      </c>
      <c r="C71" s="5" t="s">
        <v>499</v>
      </c>
      <c r="D71" s="5" t="s">
        <v>634</v>
      </c>
      <c r="E71" s="6">
        <v>75</v>
      </c>
      <c r="F71" s="4">
        <v>0</v>
      </c>
      <c r="G71" s="7">
        <f t="shared" si="1"/>
        <v>37.5</v>
      </c>
      <c r="H71" s="4"/>
    </row>
    <row r="72" ht="14.25" spans="1:8">
      <c r="A72" s="4">
        <v>69</v>
      </c>
      <c r="B72" s="5" t="s">
        <v>635</v>
      </c>
      <c r="C72" s="5" t="s">
        <v>499</v>
      </c>
      <c r="D72" s="5" t="s">
        <v>636</v>
      </c>
      <c r="E72" s="6">
        <v>74.5</v>
      </c>
      <c r="F72" s="4">
        <v>0</v>
      </c>
      <c r="G72" s="7">
        <f t="shared" si="1"/>
        <v>37.25</v>
      </c>
      <c r="H72" s="4"/>
    </row>
    <row r="73" ht="14.25" spans="1:8">
      <c r="A73" s="4">
        <v>70</v>
      </c>
      <c r="B73" s="5" t="s">
        <v>637</v>
      </c>
      <c r="C73" s="5" t="s">
        <v>499</v>
      </c>
      <c r="D73" s="5" t="s">
        <v>638</v>
      </c>
      <c r="E73" s="6">
        <v>74</v>
      </c>
      <c r="F73" s="4">
        <v>0</v>
      </c>
      <c r="G73" s="7">
        <f t="shared" si="1"/>
        <v>37</v>
      </c>
      <c r="H73" s="4"/>
    </row>
    <row r="74" ht="14.25" spans="1:8">
      <c r="A74" s="4">
        <v>71</v>
      </c>
      <c r="B74" s="5" t="s">
        <v>639</v>
      </c>
      <c r="C74" s="5" t="s">
        <v>499</v>
      </c>
      <c r="D74" s="5" t="s">
        <v>640</v>
      </c>
      <c r="E74" s="6">
        <v>72</v>
      </c>
      <c r="F74" s="4">
        <v>0</v>
      </c>
      <c r="G74" s="7">
        <f t="shared" si="1"/>
        <v>36</v>
      </c>
      <c r="H74" s="4"/>
    </row>
    <row r="75" ht="14.25" spans="1:8">
      <c r="A75" s="4">
        <v>72</v>
      </c>
      <c r="B75" s="5" t="s">
        <v>641</v>
      </c>
      <c r="C75" s="5" t="s">
        <v>499</v>
      </c>
      <c r="D75" s="5" t="s">
        <v>642</v>
      </c>
      <c r="E75" s="6">
        <v>65.5</v>
      </c>
      <c r="F75" s="4">
        <v>0</v>
      </c>
      <c r="G75" s="7">
        <f t="shared" si="1"/>
        <v>32.75</v>
      </c>
      <c r="H75" s="4"/>
    </row>
    <row r="76" ht="14.25" spans="1:8">
      <c r="A76" s="4">
        <v>73</v>
      </c>
      <c r="B76" s="5" t="s">
        <v>643</v>
      </c>
      <c r="C76" s="5" t="s">
        <v>499</v>
      </c>
      <c r="D76" s="5" t="s">
        <v>644</v>
      </c>
      <c r="E76" s="6">
        <v>65</v>
      </c>
      <c r="F76" s="4">
        <v>0</v>
      </c>
      <c r="G76" s="7">
        <f t="shared" si="1"/>
        <v>32.5</v>
      </c>
      <c r="H76" s="4"/>
    </row>
    <row r="77" ht="14.25" spans="1:8">
      <c r="A77" s="4">
        <v>74</v>
      </c>
      <c r="B77" s="5" t="s">
        <v>645</v>
      </c>
      <c r="C77" s="5" t="s">
        <v>499</v>
      </c>
      <c r="D77" s="5" t="s">
        <v>646</v>
      </c>
      <c r="E77" s="6">
        <v>60.5</v>
      </c>
      <c r="F77" s="4">
        <v>0</v>
      </c>
      <c r="G77" s="7">
        <f t="shared" si="1"/>
        <v>30.25</v>
      </c>
      <c r="H77" s="4"/>
    </row>
    <row r="78" ht="14.25" spans="1:8">
      <c r="A78" s="4">
        <v>75</v>
      </c>
      <c r="B78" s="5" t="s">
        <v>647</v>
      </c>
      <c r="C78" s="5" t="s">
        <v>499</v>
      </c>
      <c r="D78" s="5" t="s">
        <v>648</v>
      </c>
      <c r="E78" s="6">
        <v>59.5</v>
      </c>
      <c r="F78" s="4">
        <v>0</v>
      </c>
      <c r="G78" s="7">
        <f t="shared" si="1"/>
        <v>29.75</v>
      </c>
      <c r="H78" s="4"/>
    </row>
    <row r="79" ht="14.25" spans="1:8">
      <c r="A79" s="4">
        <v>76</v>
      </c>
      <c r="B79" s="5" t="s">
        <v>204</v>
      </c>
      <c r="C79" s="5" t="s">
        <v>499</v>
      </c>
      <c r="D79" s="5" t="s">
        <v>649</v>
      </c>
      <c r="E79" s="6">
        <v>59</v>
      </c>
      <c r="F79" s="4">
        <v>0</v>
      </c>
      <c r="G79" s="7">
        <f t="shared" si="1"/>
        <v>29.5</v>
      </c>
      <c r="H79" s="4"/>
    </row>
    <row r="80" ht="14.25" spans="1:8">
      <c r="A80" s="4">
        <v>77</v>
      </c>
      <c r="B80" s="5" t="s">
        <v>650</v>
      </c>
      <c r="C80" s="5" t="s">
        <v>499</v>
      </c>
      <c r="D80" s="5" t="s">
        <v>651</v>
      </c>
      <c r="E80" s="6">
        <v>54</v>
      </c>
      <c r="F80" s="4">
        <v>0</v>
      </c>
      <c r="G80" s="7">
        <f t="shared" si="1"/>
        <v>27</v>
      </c>
      <c r="H80" s="4"/>
    </row>
    <row r="81" ht="14.25" spans="1:8">
      <c r="A81" s="4">
        <v>78</v>
      </c>
      <c r="B81" s="5" t="s">
        <v>652</v>
      </c>
      <c r="C81" s="5" t="s">
        <v>499</v>
      </c>
      <c r="D81" s="5" t="s">
        <v>653</v>
      </c>
      <c r="E81" s="6">
        <v>53.5</v>
      </c>
      <c r="F81" s="4">
        <v>0</v>
      </c>
      <c r="G81" s="7">
        <f t="shared" si="1"/>
        <v>26.75</v>
      </c>
      <c r="H81" s="4"/>
    </row>
  </sheetData>
  <sortState ref="A4:L81">
    <sortCondition ref="G4:G81" descending="1"/>
  </sortState>
  <mergeCells count="2">
    <mergeCell ref="A1:H1"/>
    <mergeCell ref="A2:H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岗位一</vt:lpstr>
      <vt:lpstr>岗位二</vt:lpstr>
      <vt:lpstr>岗位三</vt:lpstr>
      <vt:lpstr>岗位四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。。。。</cp:lastModifiedBy>
  <dcterms:created xsi:type="dcterms:W3CDTF">2019-03-11T00:16:00Z</dcterms:created>
  <dcterms:modified xsi:type="dcterms:W3CDTF">2019-03-18T03:03:07Z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