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1" sheetId="1" r:id="rId1"/>
  </sheets>
  <definedNames>
    <definedName name="_xlnm.Print_Titles" localSheetId="0">'1'!$2:$2</definedName>
    <definedName name="_xlnm._FilterDatabase" localSheetId="0" hidden="1">'1'!$A$2:$I$46</definedName>
  </definedNames>
  <calcPr fullCalcOnLoad="1"/>
</workbook>
</file>

<file path=xl/sharedStrings.xml><?xml version="1.0" encoding="utf-8"?>
<sst xmlns="http://schemas.openxmlformats.org/spreadsheetml/2006/main" count="218" uniqueCount="109">
  <si>
    <t>济南市中西医结合医院公开招聘人员（控制总量）考试总成绩及考察体检范围人选名单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</si>
  <si>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</si>
  <si>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</si>
  <si>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</si>
  <si>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</si>
  <si>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</si>
  <si>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</si>
  <si>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</si>
  <si>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</si>
  <si>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</si>
  <si>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吕亚平</t>
  </si>
  <si>
    <t>1955060110</t>
  </si>
  <si>
    <t>济南市中西医结合医院</t>
  </si>
  <si>
    <t>皮肤科</t>
  </si>
  <si>
    <t>考察体检范围人选</t>
  </si>
  <si>
    <t>徐玉玲</t>
  </si>
  <si>
    <t>1955050406</t>
  </si>
  <si>
    <t>缺考</t>
  </si>
  <si>
    <t>展晓庆</t>
  </si>
  <si>
    <t>1955050819</t>
  </si>
  <si>
    <t>程珂</t>
  </si>
  <si>
    <t>1955050609</t>
  </si>
  <si>
    <t>中医外科</t>
  </si>
  <si>
    <t>郎福顺</t>
  </si>
  <si>
    <t>1955060803</t>
  </si>
  <si>
    <t>刘美红</t>
  </si>
  <si>
    <t>1955050618</t>
  </si>
  <si>
    <t>王锦锦</t>
  </si>
  <si>
    <t>1955060518</t>
  </si>
  <si>
    <t>中医妇科</t>
  </si>
  <si>
    <t>钟宏婷</t>
  </si>
  <si>
    <t>1955060429</t>
  </si>
  <si>
    <t>彭雯雯</t>
  </si>
  <si>
    <t>1955050612</t>
  </si>
  <si>
    <t>临床科室A</t>
  </si>
  <si>
    <t>袭悦</t>
  </si>
  <si>
    <t>1955060225</t>
  </si>
  <si>
    <t>张金明</t>
  </si>
  <si>
    <t>1955060301</t>
  </si>
  <si>
    <t>朱丽红</t>
  </si>
  <si>
    <t>1955060121</t>
  </si>
  <si>
    <t>李晓彤</t>
  </si>
  <si>
    <t>1955051106</t>
  </si>
  <si>
    <t>张桂红</t>
  </si>
  <si>
    <t>1955060923</t>
  </si>
  <si>
    <t>周健美</t>
  </si>
  <si>
    <t>1955060123</t>
  </si>
  <si>
    <t>李建翠</t>
  </si>
  <si>
    <t>1955022009</t>
  </si>
  <si>
    <t>临床科室B</t>
  </si>
  <si>
    <t>高璐璐</t>
  </si>
  <si>
    <t>1955012114</t>
  </si>
  <si>
    <t>耿鑫</t>
  </si>
  <si>
    <t>1955020612</t>
  </si>
  <si>
    <t>韩俊秀</t>
  </si>
  <si>
    <t>1955010630</t>
  </si>
  <si>
    <t>李秀</t>
  </si>
  <si>
    <t>1955012506</t>
  </si>
  <si>
    <t>李瑞红</t>
  </si>
  <si>
    <t>1955010110</t>
  </si>
  <si>
    <t>孙霞</t>
  </si>
  <si>
    <t>焉朦朦</t>
  </si>
  <si>
    <t>1955020622</t>
  </si>
  <si>
    <t>张坤</t>
  </si>
  <si>
    <t>1955010817</t>
  </si>
  <si>
    <t>王翠华</t>
  </si>
  <si>
    <t>1955022004</t>
  </si>
  <si>
    <t>李瑞</t>
  </si>
  <si>
    <t>1955032423</t>
  </si>
  <si>
    <t>鲍兆祥</t>
  </si>
  <si>
    <t>1955012728</t>
  </si>
  <si>
    <t>庞松海</t>
  </si>
  <si>
    <t>1955060802</t>
  </si>
  <si>
    <t>临床科室C</t>
  </si>
  <si>
    <t>王庆中</t>
  </si>
  <si>
    <t>1955060904</t>
  </si>
  <si>
    <t>徐玉洁</t>
  </si>
  <si>
    <t>1955060721</t>
  </si>
  <si>
    <t>丁檬</t>
  </si>
  <si>
    <t>1955051114</t>
  </si>
  <si>
    <t>罗应许</t>
  </si>
  <si>
    <t>1955050627</t>
  </si>
  <si>
    <t>孙士祥</t>
  </si>
  <si>
    <t>1955061019</t>
  </si>
  <si>
    <t>田亮</t>
  </si>
  <si>
    <t>1955023308</t>
  </si>
  <si>
    <t>医技科室</t>
  </si>
  <si>
    <t>周秀会</t>
  </si>
  <si>
    <t>1955012224</t>
  </si>
  <si>
    <t>巩向银</t>
  </si>
  <si>
    <t>1955023204</t>
  </si>
  <si>
    <t>王辉</t>
  </si>
  <si>
    <t>1955012818</t>
  </si>
  <si>
    <t>张振超</t>
  </si>
  <si>
    <t>1955032511</t>
  </si>
  <si>
    <t>于巍涔</t>
  </si>
  <si>
    <t>1955060119</t>
  </si>
  <si>
    <t>肿瘤科</t>
  </si>
  <si>
    <t>徐颖超</t>
  </si>
  <si>
    <t>1955060824</t>
  </si>
  <si>
    <t>姜丙梅</t>
  </si>
  <si>
    <t>1955050608</t>
  </si>
  <si>
    <t>亓凡</t>
  </si>
  <si>
    <t>1955032122</t>
  </si>
  <si>
    <t>康复科</t>
  </si>
  <si>
    <t>吴振国</t>
  </si>
  <si>
    <t>1955031618</t>
  </si>
  <si>
    <t>徐美芹</t>
  </si>
  <si>
    <t>1955030314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</si>
</sst>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52"/>
      <name val="等线"/>
      <family val="0"/>
    </font>
    <font>
      <b/>
      <sz val="11"/>
      <color indexed="54"/>
      <name val="等线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52"/>
      <name val="等线"/>
      <family val="0"/>
    </font>
    <font>
      <sz val="10"/>
      <name val="Arial"/>
      <family val="2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2"/>
      <name val="宋体"/>
      <family val="0"/>
    </font>
    <font>
      <sz val="10"/>
      <color indexed="8"/>
      <name val="Calibri"/>
      <family val="0"/>
    </font>
    <font>
      <b/>
      <sz val="18"/>
      <name val="Calibri Light"/>
      <family val="0"/>
    </font>
    <font>
      <sz val="11"/>
      <name val="Calibri Light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4" borderId="1" applyNumberFormat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0" borderId="0">
      <alignment/>
      <protection/>
    </xf>
    <xf numFmtId="0" fontId="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9" fillId="0" borderId="4" applyNumberFormat="0" applyFill="0" applyAlignment="0" applyProtection="0"/>
    <xf numFmtId="0" fontId="0" fillId="7" borderId="0" applyNumberFormat="0" applyBorder="0" applyAlignment="0" applyProtection="0"/>
    <xf numFmtId="0" fontId="14" fillId="0" borderId="5" applyNumberFormat="0" applyFill="0" applyAlignment="0" applyProtection="0"/>
    <xf numFmtId="0" fontId="0" fillId="8" borderId="0" applyNumberFormat="0" applyBorder="0" applyAlignment="0" applyProtection="0"/>
    <xf numFmtId="0" fontId="8" fillId="4" borderId="6" applyNumberFormat="0" applyAlignment="0" applyProtection="0"/>
    <xf numFmtId="0" fontId="13" fillId="4" borderId="1" applyNumberFormat="0" applyAlignment="0" applyProtection="0"/>
    <xf numFmtId="0" fontId="20" fillId="9" borderId="7" applyNumberFormat="0" applyAlignment="0" applyProtection="0"/>
    <xf numFmtId="0" fontId="25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15" fillId="8" borderId="0" applyNumberFormat="0" applyBorder="0" applyAlignment="0" applyProtection="0"/>
    <xf numFmtId="0" fontId="19" fillId="0" borderId="3" applyNumberFormat="0" applyFill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6" applyNumberFormat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23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17" borderId="0" applyNumberFormat="0" applyBorder="0" applyAlignment="0" applyProtection="0"/>
    <xf numFmtId="0" fontId="9" fillId="0" borderId="4" applyNumberFormat="0" applyFill="0" applyAlignment="0" applyProtection="0"/>
    <xf numFmtId="0" fontId="14" fillId="0" borderId="5" applyNumberFormat="0" applyFill="0" applyAlignment="0" applyProtection="0"/>
    <xf numFmtId="0" fontId="26" fillId="0" borderId="0">
      <alignment vertical="center"/>
      <protection/>
    </xf>
    <xf numFmtId="0" fontId="14" fillId="0" borderId="0" applyNumberFormat="0" applyFill="0" applyBorder="0" applyAlignment="0" applyProtection="0"/>
    <xf numFmtId="0" fontId="26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20" fillId="9" borderId="7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8" fillId="3" borderId="1" applyNumberFormat="0" applyAlignment="0" applyProtection="0"/>
    <xf numFmtId="0" fontId="0" fillId="6" borderId="2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4" fillId="0" borderId="11" xfId="30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0" fontId="31" fillId="0" borderId="11" xfId="79" applyFont="1" applyFill="1" applyBorder="1" applyAlignment="1">
      <alignment horizontal="center" vertical="center"/>
      <protection/>
    </xf>
    <xf numFmtId="0" fontId="31" fillId="0" borderId="11" xfId="79" applyFont="1" applyFill="1" applyBorder="1" applyAlignment="1">
      <alignment horizontal="center" vertical="center"/>
      <protection/>
    </xf>
    <xf numFmtId="176" fontId="31" fillId="0" borderId="11" xfId="79" applyNumberFormat="1" applyFont="1" applyFill="1" applyBorder="1" applyAlignment="1">
      <alignment horizontal="center" vertical="center"/>
      <protection/>
    </xf>
    <xf numFmtId="176" fontId="31" fillId="0" borderId="11" xfId="0" applyNumberFormat="1" applyFont="1" applyFill="1" applyBorder="1" applyAlignment="1">
      <alignment horizontal="center" vertical="center"/>
    </xf>
    <xf numFmtId="176" fontId="31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60% - 强调文字颜色 6" xfId="72"/>
    <cellStyle name="标题 2 2" xfId="73"/>
    <cellStyle name="标题 3 2" xfId="74"/>
    <cellStyle name="常规 5" xfId="75"/>
    <cellStyle name="标题 4 2" xfId="76"/>
    <cellStyle name="常规 4" xfId="77"/>
    <cellStyle name="差 2" xfId="78"/>
    <cellStyle name="常规 2" xfId="79"/>
    <cellStyle name="常规 3" xfId="80"/>
    <cellStyle name="常规 4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输入 2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workbookViewId="0" topLeftCell="A1">
      <selection activeCell="L6" sqref="L6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1.125" style="0" customWidth="1"/>
    <col min="4" max="4" width="20.50390625" style="0" customWidth="1"/>
    <col min="5" max="5" width="11.375" style="0" customWidth="1"/>
    <col min="6" max="6" width="9.00390625" style="0" customWidth="1"/>
    <col min="7" max="7" width="8.75390625" style="2" customWidth="1"/>
    <col min="8" max="8" width="8.00390625" style="0" customWidth="1"/>
    <col min="9" max="9" width="8.50390625" style="3" customWidth="1"/>
  </cols>
  <sheetData>
    <row r="1" spans="1:9" ht="48.75" customHeight="1">
      <c r="A1" s="4" t="s">
        <v>0</v>
      </c>
      <c r="B1" s="4"/>
      <c r="C1" s="4"/>
      <c r="D1" s="4"/>
      <c r="E1" s="4"/>
      <c r="F1" s="4"/>
      <c r="G1" s="5"/>
      <c r="H1" s="5"/>
      <c r="I1" s="5"/>
    </row>
    <row r="2" spans="1:9" ht="29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27" customHeight="1">
      <c r="A3" s="7">
        <v>1</v>
      </c>
      <c r="B3" s="8" t="s">
        <v>10</v>
      </c>
      <c r="C3" s="8" t="s">
        <v>11</v>
      </c>
      <c r="D3" s="9" t="s">
        <v>12</v>
      </c>
      <c r="E3" s="8" t="s">
        <v>13</v>
      </c>
      <c r="F3" s="10">
        <v>60</v>
      </c>
      <c r="G3" s="11">
        <v>84.6</v>
      </c>
      <c r="H3" s="12">
        <f>F3*0.5+G3*0.5</f>
        <v>72.3</v>
      </c>
      <c r="I3" s="13" t="s">
        <v>14</v>
      </c>
    </row>
    <row r="4" spans="1:9" s="1" customFormat="1" ht="27" customHeight="1">
      <c r="A4" s="7">
        <v>2</v>
      </c>
      <c r="B4" s="8" t="s">
        <v>15</v>
      </c>
      <c r="C4" s="8" t="s">
        <v>16</v>
      </c>
      <c r="D4" s="9" t="s">
        <v>12</v>
      </c>
      <c r="E4" s="8" t="s">
        <v>13</v>
      </c>
      <c r="F4" s="10">
        <v>66.4</v>
      </c>
      <c r="G4" s="12" t="s">
        <v>17</v>
      </c>
      <c r="H4" s="12"/>
      <c r="I4" s="13"/>
    </row>
    <row r="5" spans="1:9" s="1" customFormat="1" ht="27" customHeight="1">
      <c r="A5" s="7">
        <v>3</v>
      </c>
      <c r="B5" s="8" t="s">
        <v>18</v>
      </c>
      <c r="C5" s="8" t="s">
        <v>19</v>
      </c>
      <c r="D5" s="9" t="s">
        <v>12</v>
      </c>
      <c r="E5" s="8" t="s">
        <v>13</v>
      </c>
      <c r="F5" s="10">
        <v>55.3</v>
      </c>
      <c r="G5" s="11" t="s">
        <v>17</v>
      </c>
      <c r="H5" s="12"/>
      <c r="I5" s="13"/>
    </row>
    <row r="6" spans="1:9" s="1" customFormat="1" ht="27" customHeight="1">
      <c r="A6" s="7">
        <v>4</v>
      </c>
      <c r="B6" s="8" t="s">
        <v>20</v>
      </c>
      <c r="C6" s="8" t="s">
        <v>21</v>
      </c>
      <c r="D6" s="9" t="s">
        <v>12</v>
      </c>
      <c r="E6" s="8" t="s">
        <v>22</v>
      </c>
      <c r="F6" s="10">
        <v>61.3</v>
      </c>
      <c r="G6" s="11">
        <v>86.4</v>
      </c>
      <c r="H6" s="12">
        <f aca="true" t="shared" si="0" ref="H6:H42">F6*0.5+G6*0.5</f>
        <v>73.85</v>
      </c>
      <c r="I6" s="13" t="s">
        <v>14</v>
      </c>
    </row>
    <row r="7" spans="1:9" s="1" customFormat="1" ht="27" customHeight="1">
      <c r="A7" s="7">
        <v>5</v>
      </c>
      <c r="B7" s="8" t="s">
        <v>23</v>
      </c>
      <c r="C7" s="8" t="s">
        <v>24</v>
      </c>
      <c r="D7" s="9" t="s">
        <v>12</v>
      </c>
      <c r="E7" s="8" t="s">
        <v>22</v>
      </c>
      <c r="F7" s="10">
        <v>65.7</v>
      </c>
      <c r="G7" s="11">
        <v>76.1</v>
      </c>
      <c r="H7" s="12">
        <f t="shared" si="0"/>
        <v>70.9</v>
      </c>
      <c r="I7" s="13" t="s">
        <v>14</v>
      </c>
    </row>
    <row r="8" spans="1:9" s="1" customFormat="1" ht="27" customHeight="1">
      <c r="A8" s="7">
        <v>6</v>
      </c>
      <c r="B8" s="8" t="s">
        <v>25</v>
      </c>
      <c r="C8" s="8" t="s">
        <v>26</v>
      </c>
      <c r="D8" s="9" t="s">
        <v>12</v>
      </c>
      <c r="E8" s="8" t="s">
        <v>22</v>
      </c>
      <c r="F8" s="10">
        <v>48.3</v>
      </c>
      <c r="G8" s="11">
        <v>73.6</v>
      </c>
      <c r="H8" s="12">
        <f t="shared" si="0"/>
        <v>60.949999999999996</v>
      </c>
      <c r="I8" s="13"/>
    </row>
    <row r="9" spans="1:9" s="1" customFormat="1" ht="27" customHeight="1">
      <c r="A9" s="7">
        <v>7</v>
      </c>
      <c r="B9" s="8" t="s">
        <v>27</v>
      </c>
      <c r="C9" s="8" t="s">
        <v>28</v>
      </c>
      <c r="D9" s="9" t="s">
        <v>12</v>
      </c>
      <c r="E9" s="8" t="s">
        <v>29</v>
      </c>
      <c r="F9" s="10">
        <v>71.7</v>
      </c>
      <c r="G9" s="11">
        <v>88.3</v>
      </c>
      <c r="H9" s="12">
        <f t="shared" si="0"/>
        <v>80</v>
      </c>
      <c r="I9" s="13" t="s">
        <v>14</v>
      </c>
    </row>
    <row r="10" spans="1:9" s="1" customFormat="1" ht="27" customHeight="1">
      <c r="A10" s="7">
        <v>8</v>
      </c>
      <c r="B10" s="8" t="s">
        <v>30</v>
      </c>
      <c r="C10" s="8" t="s">
        <v>31</v>
      </c>
      <c r="D10" s="9" t="s">
        <v>12</v>
      </c>
      <c r="E10" s="8" t="s">
        <v>29</v>
      </c>
      <c r="F10" s="10">
        <v>67.9</v>
      </c>
      <c r="G10" s="11">
        <v>84.2</v>
      </c>
      <c r="H10" s="12">
        <f t="shared" si="0"/>
        <v>76.05000000000001</v>
      </c>
      <c r="I10" s="13" t="s">
        <v>14</v>
      </c>
    </row>
    <row r="11" spans="1:9" s="1" customFormat="1" ht="27" customHeight="1">
      <c r="A11" s="7">
        <v>9</v>
      </c>
      <c r="B11" s="8" t="s">
        <v>32</v>
      </c>
      <c r="C11" s="8" t="s">
        <v>33</v>
      </c>
      <c r="D11" s="9" t="s">
        <v>12</v>
      </c>
      <c r="E11" s="8" t="s">
        <v>34</v>
      </c>
      <c r="F11" s="10">
        <v>74.2</v>
      </c>
      <c r="G11" s="11">
        <v>89</v>
      </c>
      <c r="H11" s="12">
        <f t="shared" si="0"/>
        <v>81.6</v>
      </c>
      <c r="I11" s="13" t="s">
        <v>14</v>
      </c>
    </row>
    <row r="12" spans="1:9" s="1" customFormat="1" ht="27" customHeight="1">
      <c r="A12" s="7">
        <v>10</v>
      </c>
      <c r="B12" s="8" t="s">
        <v>35</v>
      </c>
      <c r="C12" s="8" t="s">
        <v>36</v>
      </c>
      <c r="D12" s="9" t="s">
        <v>12</v>
      </c>
      <c r="E12" s="8" t="s">
        <v>34</v>
      </c>
      <c r="F12" s="10">
        <v>71</v>
      </c>
      <c r="G12" s="11">
        <v>88.6</v>
      </c>
      <c r="H12" s="12">
        <f t="shared" si="0"/>
        <v>79.8</v>
      </c>
      <c r="I12" s="13" t="s">
        <v>14</v>
      </c>
    </row>
    <row r="13" spans="1:9" s="1" customFormat="1" ht="27" customHeight="1">
      <c r="A13" s="7">
        <v>11</v>
      </c>
      <c r="B13" s="8" t="s">
        <v>37</v>
      </c>
      <c r="C13" s="8" t="s">
        <v>38</v>
      </c>
      <c r="D13" s="9" t="s">
        <v>12</v>
      </c>
      <c r="E13" s="8" t="s">
        <v>34</v>
      </c>
      <c r="F13" s="10">
        <v>69.8</v>
      </c>
      <c r="G13" s="11">
        <v>89.2</v>
      </c>
      <c r="H13" s="12">
        <f t="shared" si="0"/>
        <v>79.5</v>
      </c>
      <c r="I13" s="13" t="s">
        <v>14</v>
      </c>
    </row>
    <row r="14" spans="1:9" s="1" customFormat="1" ht="27" customHeight="1">
      <c r="A14" s="7">
        <v>12</v>
      </c>
      <c r="B14" s="8" t="s">
        <v>39</v>
      </c>
      <c r="C14" s="8" t="s">
        <v>40</v>
      </c>
      <c r="D14" s="9" t="s">
        <v>12</v>
      </c>
      <c r="E14" s="8" t="s">
        <v>34</v>
      </c>
      <c r="F14" s="10">
        <v>71</v>
      </c>
      <c r="G14" s="11">
        <v>87.6</v>
      </c>
      <c r="H14" s="12">
        <f t="shared" si="0"/>
        <v>79.3</v>
      </c>
      <c r="I14" s="13" t="s">
        <v>14</v>
      </c>
    </row>
    <row r="15" spans="1:9" s="1" customFormat="1" ht="27" customHeight="1">
      <c r="A15" s="7">
        <v>13</v>
      </c>
      <c r="B15" s="8" t="s">
        <v>41</v>
      </c>
      <c r="C15" s="8" t="s">
        <v>42</v>
      </c>
      <c r="D15" s="9" t="s">
        <v>12</v>
      </c>
      <c r="E15" s="8" t="s">
        <v>34</v>
      </c>
      <c r="F15" s="10">
        <v>69.7</v>
      </c>
      <c r="G15" s="11">
        <v>84.5</v>
      </c>
      <c r="H15" s="12">
        <f t="shared" si="0"/>
        <v>77.1</v>
      </c>
      <c r="I15" s="13" t="s">
        <v>14</v>
      </c>
    </row>
    <row r="16" spans="1:9" s="1" customFormat="1" ht="27" customHeight="1">
      <c r="A16" s="7">
        <v>14</v>
      </c>
      <c r="B16" s="8" t="s">
        <v>43</v>
      </c>
      <c r="C16" s="8" t="s">
        <v>44</v>
      </c>
      <c r="D16" s="9" t="s">
        <v>12</v>
      </c>
      <c r="E16" s="8" t="s">
        <v>34</v>
      </c>
      <c r="F16" s="10">
        <v>64.8</v>
      </c>
      <c r="G16" s="11">
        <v>78</v>
      </c>
      <c r="H16" s="12">
        <f t="shared" si="0"/>
        <v>71.4</v>
      </c>
      <c r="I16" s="13" t="s">
        <v>14</v>
      </c>
    </row>
    <row r="17" spans="1:9" s="1" customFormat="1" ht="27" customHeight="1">
      <c r="A17" s="7">
        <v>15</v>
      </c>
      <c r="B17" s="8" t="s">
        <v>45</v>
      </c>
      <c r="C17" s="8" t="s">
        <v>46</v>
      </c>
      <c r="D17" s="9" t="s">
        <v>12</v>
      </c>
      <c r="E17" s="8" t="s">
        <v>34</v>
      </c>
      <c r="F17" s="10">
        <v>59.9</v>
      </c>
      <c r="G17" s="12">
        <v>75.2</v>
      </c>
      <c r="H17" s="12">
        <f t="shared" si="0"/>
        <v>67.55</v>
      </c>
      <c r="I17" s="13"/>
    </row>
    <row r="18" spans="1:9" s="1" customFormat="1" ht="27" customHeight="1">
      <c r="A18" s="7">
        <v>16</v>
      </c>
      <c r="B18" s="8" t="s">
        <v>47</v>
      </c>
      <c r="C18" s="8" t="s">
        <v>48</v>
      </c>
      <c r="D18" s="9" t="s">
        <v>12</v>
      </c>
      <c r="E18" s="8" t="s">
        <v>49</v>
      </c>
      <c r="F18" s="10">
        <v>72.8</v>
      </c>
      <c r="G18" s="11">
        <v>84.2</v>
      </c>
      <c r="H18" s="12">
        <f t="shared" si="0"/>
        <v>78.5</v>
      </c>
      <c r="I18" s="13" t="s">
        <v>14</v>
      </c>
    </row>
    <row r="19" spans="1:9" s="1" customFormat="1" ht="27" customHeight="1">
      <c r="A19" s="7">
        <v>17</v>
      </c>
      <c r="B19" s="8" t="s">
        <v>50</v>
      </c>
      <c r="C19" s="8" t="s">
        <v>51</v>
      </c>
      <c r="D19" s="9" t="s">
        <v>12</v>
      </c>
      <c r="E19" s="8" t="s">
        <v>49</v>
      </c>
      <c r="F19" s="10">
        <v>65.1</v>
      </c>
      <c r="G19" s="11">
        <v>90.4</v>
      </c>
      <c r="H19" s="12">
        <f t="shared" si="0"/>
        <v>77.75</v>
      </c>
      <c r="I19" s="13" t="s">
        <v>14</v>
      </c>
    </row>
    <row r="20" spans="1:9" s="1" customFormat="1" ht="27" customHeight="1">
      <c r="A20" s="7">
        <v>18</v>
      </c>
      <c r="B20" s="8" t="s">
        <v>52</v>
      </c>
      <c r="C20" s="8" t="s">
        <v>53</v>
      </c>
      <c r="D20" s="9" t="s">
        <v>12</v>
      </c>
      <c r="E20" s="8" t="s">
        <v>49</v>
      </c>
      <c r="F20" s="10">
        <v>70.2</v>
      </c>
      <c r="G20" s="11">
        <v>78.9</v>
      </c>
      <c r="H20" s="12">
        <f t="shared" si="0"/>
        <v>74.55000000000001</v>
      </c>
      <c r="I20" s="13" t="s">
        <v>14</v>
      </c>
    </row>
    <row r="21" spans="1:9" s="1" customFormat="1" ht="27" customHeight="1">
      <c r="A21" s="7">
        <v>19</v>
      </c>
      <c r="B21" s="8" t="s">
        <v>54</v>
      </c>
      <c r="C21" s="8" t="s">
        <v>55</v>
      </c>
      <c r="D21" s="9" t="s">
        <v>12</v>
      </c>
      <c r="E21" s="8" t="s">
        <v>49</v>
      </c>
      <c r="F21" s="10">
        <v>64.1</v>
      </c>
      <c r="G21" s="11">
        <v>82.5</v>
      </c>
      <c r="H21" s="12">
        <f t="shared" si="0"/>
        <v>73.3</v>
      </c>
      <c r="I21" s="13" t="s">
        <v>14</v>
      </c>
    </row>
    <row r="22" spans="1:9" s="1" customFormat="1" ht="27" customHeight="1">
      <c r="A22" s="7">
        <v>20</v>
      </c>
      <c r="B22" s="8" t="s">
        <v>56</v>
      </c>
      <c r="C22" s="8" t="s">
        <v>57</v>
      </c>
      <c r="D22" s="9" t="s">
        <v>12</v>
      </c>
      <c r="E22" s="8" t="s">
        <v>49</v>
      </c>
      <c r="F22" s="10">
        <v>62.7</v>
      </c>
      <c r="G22" s="11">
        <v>83</v>
      </c>
      <c r="H22" s="12">
        <f t="shared" si="0"/>
        <v>72.85</v>
      </c>
      <c r="I22" s="13" t="s">
        <v>14</v>
      </c>
    </row>
    <row r="23" spans="1:9" s="1" customFormat="1" ht="27" customHeight="1">
      <c r="A23" s="7">
        <v>21</v>
      </c>
      <c r="B23" s="8" t="s">
        <v>58</v>
      </c>
      <c r="C23" s="8" t="s">
        <v>59</v>
      </c>
      <c r="D23" s="9" t="s">
        <v>12</v>
      </c>
      <c r="E23" s="8" t="s">
        <v>49</v>
      </c>
      <c r="F23" s="10">
        <v>64</v>
      </c>
      <c r="G23" s="11">
        <v>81.6</v>
      </c>
      <c r="H23" s="12">
        <f t="shared" si="0"/>
        <v>72.8</v>
      </c>
      <c r="I23" s="13" t="s">
        <v>14</v>
      </c>
    </row>
    <row r="24" spans="1:9" s="1" customFormat="1" ht="27" customHeight="1">
      <c r="A24" s="7">
        <v>22</v>
      </c>
      <c r="B24" s="8" t="s">
        <v>60</v>
      </c>
      <c r="C24" s="9">
        <v>1955031916</v>
      </c>
      <c r="D24" s="9" t="s">
        <v>12</v>
      </c>
      <c r="E24" s="8" t="s">
        <v>49</v>
      </c>
      <c r="F24" s="10">
        <v>58.3</v>
      </c>
      <c r="G24" s="11">
        <v>85.8</v>
      </c>
      <c r="H24" s="12">
        <f t="shared" si="0"/>
        <v>72.05</v>
      </c>
      <c r="I24" s="13" t="s">
        <v>14</v>
      </c>
    </row>
    <row r="25" spans="1:9" s="1" customFormat="1" ht="27" customHeight="1">
      <c r="A25" s="7">
        <v>23</v>
      </c>
      <c r="B25" s="8" t="s">
        <v>61</v>
      </c>
      <c r="C25" s="8" t="s">
        <v>62</v>
      </c>
      <c r="D25" s="9" t="s">
        <v>12</v>
      </c>
      <c r="E25" s="8" t="s">
        <v>49</v>
      </c>
      <c r="F25" s="10">
        <v>62.6</v>
      </c>
      <c r="G25" s="11">
        <v>80</v>
      </c>
      <c r="H25" s="12">
        <f t="shared" si="0"/>
        <v>71.3</v>
      </c>
      <c r="I25" s="13" t="s">
        <v>14</v>
      </c>
    </row>
    <row r="26" spans="1:9" s="1" customFormat="1" ht="27" customHeight="1">
      <c r="A26" s="7">
        <v>24</v>
      </c>
      <c r="B26" s="8" t="s">
        <v>63</v>
      </c>
      <c r="C26" s="8" t="s">
        <v>64</v>
      </c>
      <c r="D26" s="9" t="s">
        <v>12</v>
      </c>
      <c r="E26" s="8" t="s">
        <v>49</v>
      </c>
      <c r="F26" s="10">
        <v>60.8</v>
      </c>
      <c r="G26" s="11">
        <v>79.4</v>
      </c>
      <c r="H26" s="12">
        <f t="shared" si="0"/>
        <v>70.1</v>
      </c>
      <c r="I26" s="13"/>
    </row>
    <row r="27" spans="1:9" s="1" customFormat="1" ht="27" customHeight="1">
      <c r="A27" s="7">
        <v>25</v>
      </c>
      <c r="B27" s="8" t="s">
        <v>65</v>
      </c>
      <c r="C27" s="8" t="s">
        <v>66</v>
      </c>
      <c r="D27" s="9" t="s">
        <v>12</v>
      </c>
      <c r="E27" s="8" t="s">
        <v>49</v>
      </c>
      <c r="F27" s="10">
        <v>58.5</v>
      </c>
      <c r="G27" s="11">
        <v>73.6</v>
      </c>
      <c r="H27" s="12">
        <f t="shared" si="0"/>
        <v>66.05</v>
      </c>
      <c r="I27" s="13"/>
    </row>
    <row r="28" spans="1:9" s="1" customFormat="1" ht="27" customHeight="1">
      <c r="A28" s="7">
        <v>26</v>
      </c>
      <c r="B28" s="8" t="s">
        <v>67</v>
      </c>
      <c r="C28" s="8" t="s">
        <v>68</v>
      </c>
      <c r="D28" s="9" t="s">
        <v>12</v>
      </c>
      <c r="E28" s="8" t="s">
        <v>49</v>
      </c>
      <c r="F28" s="10">
        <v>62.6</v>
      </c>
      <c r="G28" s="11">
        <v>69.4</v>
      </c>
      <c r="H28" s="12">
        <f t="shared" si="0"/>
        <v>66</v>
      </c>
      <c r="I28" s="13"/>
    </row>
    <row r="29" spans="1:9" s="1" customFormat="1" ht="27" customHeight="1">
      <c r="A29" s="7">
        <v>27</v>
      </c>
      <c r="B29" s="8" t="s">
        <v>69</v>
      </c>
      <c r="C29" s="8" t="s">
        <v>70</v>
      </c>
      <c r="D29" s="9" t="s">
        <v>12</v>
      </c>
      <c r="E29" s="8" t="s">
        <v>49</v>
      </c>
      <c r="F29" s="10">
        <v>64.9</v>
      </c>
      <c r="G29" s="11">
        <v>59.6</v>
      </c>
      <c r="H29" s="12">
        <f t="shared" si="0"/>
        <v>62.25</v>
      </c>
      <c r="I29" s="13"/>
    </row>
    <row r="30" spans="1:9" s="1" customFormat="1" ht="27" customHeight="1">
      <c r="A30" s="7">
        <v>28</v>
      </c>
      <c r="B30" s="8" t="s">
        <v>71</v>
      </c>
      <c r="C30" s="8" t="s">
        <v>72</v>
      </c>
      <c r="D30" s="9" t="s">
        <v>12</v>
      </c>
      <c r="E30" s="8" t="s">
        <v>73</v>
      </c>
      <c r="F30" s="10">
        <v>68.4</v>
      </c>
      <c r="G30" s="11">
        <v>89</v>
      </c>
      <c r="H30" s="12">
        <f t="shared" si="0"/>
        <v>78.7</v>
      </c>
      <c r="I30" s="13" t="s">
        <v>14</v>
      </c>
    </row>
    <row r="31" spans="1:9" s="1" customFormat="1" ht="27" customHeight="1">
      <c r="A31" s="7">
        <v>29</v>
      </c>
      <c r="B31" s="8" t="s">
        <v>74</v>
      </c>
      <c r="C31" s="8" t="s">
        <v>75</v>
      </c>
      <c r="D31" s="9" t="s">
        <v>12</v>
      </c>
      <c r="E31" s="8" t="s">
        <v>73</v>
      </c>
      <c r="F31" s="10">
        <v>70.4</v>
      </c>
      <c r="G31" s="11">
        <v>86.4</v>
      </c>
      <c r="H31" s="12">
        <f t="shared" si="0"/>
        <v>78.4</v>
      </c>
      <c r="I31" s="13" t="s">
        <v>14</v>
      </c>
    </row>
    <row r="32" spans="1:9" s="1" customFormat="1" ht="27" customHeight="1">
      <c r="A32" s="7">
        <v>30</v>
      </c>
      <c r="B32" s="8" t="s">
        <v>76</v>
      </c>
      <c r="C32" s="8" t="s">
        <v>77</v>
      </c>
      <c r="D32" s="9" t="s">
        <v>12</v>
      </c>
      <c r="E32" s="8" t="s">
        <v>73</v>
      </c>
      <c r="F32" s="10">
        <v>65.6</v>
      </c>
      <c r="G32" s="11">
        <v>85.4</v>
      </c>
      <c r="H32" s="12">
        <f t="shared" si="0"/>
        <v>75.5</v>
      </c>
      <c r="I32" s="13" t="s">
        <v>14</v>
      </c>
    </row>
    <row r="33" spans="1:9" s="1" customFormat="1" ht="27" customHeight="1">
      <c r="A33" s="7">
        <v>31</v>
      </c>
      <c r="B33" s="8" t="s">
        <v>78</v>
      </c>
      <c r="C33" s="8" t="s">
        <v>79</v>
      </c>
      <c r="D33" s="9" t="s">
        <v>12</v>
      </c>
      <c r="E33" s="8" t="s">
        <v>73</v>
      </c>
      <c r="F33" s="10">
        <v>63.6</v>
      </c>
      <c r="G33" s="11">
        <v>81.2</v>
      </c>
      <c r="H33" s="12">
        <f t="shared" si="0"/>
        <v>72.4</v>
      </c>
      <c r="I33" s="13" t="s">
        <v>14</v>
      </c>
    </row>
    <row r="34" spans="1:9" s="1" customFormat="1" ht="27" customHeight="1">
      <c r="A34" s="7">
        <v>32</v>
      </c>
      <c r="B34" s="8" t="s">
        <v>80</v>
      </c>
      <c r="C34" s="8" t="s">
        <v>81</v>
      </c>
      <c r="D34" s="9" t="s">
        <v>12</v>
      </c>
      <c r="E34" s="8" t="s">
        <v>73</v>
      </c>
      <c r="F34" s="10">
        <v>63.3</v>
      </c>
      <c r="G34" s="11">
        <v>78.8</v>
      </c>
      <c r="H34" s="12">
        <f t="shared" si="0"/>
        <v>71.05</v>
      </c>
      <c r="I34" s="13"/>
    </row>
    <row r="35" spans="1:9" s="1" customFormat="1" ht="27" customHeight="1">
      <c r="A35" s="7">
        <v>33</v>
      </c>
      <c r="B35" s="8" t="s">
        <v>82</v>
      </c>
      <c r="C35" s="8" t="s">
        <v>83</v>
      </c>
      <c r="D35" s="9" t="s">
        <v>12</v>
      </c>
      <c r="E35" s="8" t="s">
        <v>73</v>
      </c>
      <c r="F35" s="10">
        <v>63.7</v>
      </c>
      <c r="G35" s="11">
        <v>66.7</v>
      </c>
      <c r="H35" s="12">
        <f t="shared" si="0"/>
        <v>65.2</v>
      </c>
      <c r="I35" s="13"/>
    </row>
    <row r="36" spans="1:9" s="1" customFormat="1" ht="27" customHeight="1">
      <c r="A36" s="7">
        <v>34</v>
      </c>
      <c r="B36" s="8" t="s">
        <v>84</v>
      </c>
      <c r="C36" s="8" t="s">
        <v>85</v>
      </c>
      <c r="D36" s="9" t="s">
        <v>12</v>
      </c>
      <c r="E36" s="8" t="s">
        <v>86</v>
      </c>
      <c r="F36" s="10">
        <v>48.4</v>
      </c>
      <c r="G36" s="11">
        <v>76.4</v>
      </c>
      <c r="H36" s="12">
        <f t="shared" si="0"/>
        <v>62.400000000000006</v>
      </c>
      <c r="I36" s="13" t="s">
        <v>14</v>
      </c>
    </row>
    <row r="37" spans="1:9" s="1" customFormat="1" ht="27" customHeight="1">
      <c r="A37" s="7">
        <v>35</v>
      </c>
      <c r="B37" s="8" t="s">
        <v>87</v>
      </c>
      <c r="C37" s="8" t="s">
        <v>88</v>
      </c>
      <c r="D37" s="9" t="s">
        <v>12</v>
      </c>
      <c r="E37" s="8" t="s">
        <v>86</v>
      </c>
      <c r="F37" s="10">
        <v>51.2</v>
      </c>
      <c r="G37" s="11">
        <v>66.4</v>
      </c>
      <c r="H37" s="12">
        <f t="shared" si="0"/>
        <v>58.800000000000004</v>
      </c>
      <c r="I37" s="13" t="s">
        <v>14</v>
      </c>
    </row>
    <row r="38" spans="1:9" s="1" customFormat="1" ht="27" customHeight="1">
      <c r="A38" s="7">
        <v>36</v>
      </c>
      <c r="B38" s="8" t="s">
        <v>89</v>
      </c>
      <c r="C38" s="8" t="s">
        <v>90</v>
      </c>
      <c r="D38" s="9" t="s">
        <v>12</v>
      </c>
      <c r="E38" s="8" t="s">
        <v>86</v>
      </c>
      <c r="F38" s="10">
        <v>53.7</v>
      </c>
      <c r="G38" s="11">
        <v>59.4</v>
      </c>
      <c r="H38" s="12">
        <f t="shared" si="0"/>
        <v>56.55</v>
      </c>
      <c r="I38" s="13"/>
    </row>
    <row r="39" spans="1:9" s="1" customFormat="1" ht="27" customHeight="1">
      <c r="A39" s="7">
        <v>37</v>
      </c>
      <c r="B39" s="8" t="s">
        <v>91</v>
      </c>
      <c r="C39" s="8" t="s">
        <v>92</v>
      </c>
      <c r="D39" s="9" t="s">
        <v>12</v>
      </c>
      <c r="E39" s="8" t="s">
        <v>86</v>
      </c>
      <c r="F39" s="10">
        <v>46.2</v>
      </c>
      <c r="G39" s="11">
        <v>65</v>
      </c>
      <c r="H39" s="12">
        <f t="shared" si="0"/>
        <v>55.6</v>
      </c>
      <c r="I39" s="13" t="s">
        <v>14</v>
      </c>
    </row>
    <row r="40" spans="1:9" s="1" customFormat="1" ht="27" customHeight="1">
      <c r="A40" s="7">
        <v>38</v>
      </c>
      <c r="B40" s="8" t="s">
        <v>93</v>
      </c>
      <c r="C40" s="8" t="s">
        <v>94</v>
      </c>
      <c r="D40" s="9" t="s">
        <v>12</v>
      </c>
      <c r="E40" s="8" t="s">
        <v>86</v>
      </c>
      <c r="F40" s="10">
        <v>41.6</v>
      </c>
      <c r="G40" s="11">
        <v>45.4</v>
      </c>
      <c r="H40" s="12">
        <f t="shared" si="0"/>
        <v>43.5</v>
      </c>
      <c r="I40" s="13"/>
    </row>
    <row r="41" spans="1:9" s="1" customFormat="1" ht="27" customHeight="1">
      <c r="A41" s="7">
        <v>39</v>
      </c>
      <c r="B41" s="8" t="s">
        <v>95</v>
      </c>
      <c r="C41" s="8" t="s">
        <v>96</v>
      </c>
      <c r="D41" s="9" t="s">
        <v>12</v>
      </c>
      <c r="E41" s="8" t="s">
        <v>97</v>
      </c>
      <c r="F41" s="10">
        <v>64.1</v>
      </c>
      <c r="G41" s="11">
        <v>85.4</v>
      </c>
      <c r="H41" s="12">
        <f t="shared" si="0"/>
        <v>74.75</v>
      </c>
      <c r="I41" s="13" t="s">
        <v>14</v>
      </c>
    </row>
    <row r="42" spans="1:9" s="1" customFormat="1" ht="27" customHeight="1">
      <c r="A42" s="7">
        <v>40</v>
      </c>
      <c r="B42" s="8" t="s">
        <v>98</v>
      </c>
      <c r="C42" s="8" t="s">
        <v>99</v>
      </c>
      <c r="D42" s="9" t="s">
        <v>12</v>
      </c>
      <c r="E42" s="8" t="s">
        <v>97</v>
      </c>
      <c r="F42" s="10">
        <v>59.9</v>
      </c>
      <c r="G42" s="11">
        <v>80</v>
      </c>
      <c r="H42" s="12">
        <f t="shared" si="0"/>
        <v>69.95</v>
      </c>
      <c r="I42" s="13" t="s">
        <v>14</v>
      </c>
    </row>
    <row r="43" spans="1:9" s="1" customFormat="1" ht="27" customHeight="1">
      <c r="A43" s="7">
        <v>41</v>
      </c>
      <c r="B43" s="8" t="s">
        <v>100</v>
      </c>
      <c r="C43" s="8" t="s">
        <v>101</v>
      </c>
      <c r="D43" s="9" t="s">
        <v>12</v>
      </c>
      <c r="E43" s="8" t="s">
        <v>97</v>
      </c>
      <c r="F43" s="10">
        <v>60.5</v>
      </c>
      <c r="G43" s="11" t="s">
        <v>17</v>
      </c>
      <c r="H43" s="12"/>
      <c r="I43" s="13"/>
    </row>
    <row r="44" spans="1:9" s="1" customFormat="1" ht="27" customHeight="1">
      <c r="A44" s="7">
        <v>42</v>
      </c>
      <c r="B44" s="8" t="s">
        <v>102</v>
      </c>
      <c r="C44" s="8" t="s">
        <v>103</v>
      </c>
      <c r="D44" s="9" t="s">
        <v>12</v>
      </c>
      <c r="E44" s="8" t="s">
        <v>104</v>
      </c>
      <c r="F44" s="10">
        <v>66.4</v>
      </c>
      <c r="G44" s="11">
        <v>75.4</v>
      </c>
      <c r="H44" s="12">
        <f>F44*0.5+G44*0.5</f>
        <v>70.9</v>
      </c>
      <c r="I44" s="13" t="s">
        <v>14</v>
      </c>
    </row>
    <row r="45" spans="1:9" s="1" customFormat="1" ht="27" customHeight="1">
      <c r="A45" s="7">
        <v>43</v>
      </c>
      <c r="B45" s="8" t="s">
        <v>105</v>
      </c>
      <c r="C45" s="8" t="s">
        <v>106</v>
      </c>
      <c r="D45" s="9" t="s">
        <v>12</v>
      </c>
      <c r="E45" s="8" t="s">
        <v>104</v>
      </c>
      <c r="F45" s="10">
        <v>58.2</v>
      </c>
      <c r="G45" s="11">
        <v>73.4</v>
      </c>
      <c r="H45" s="12">
        <f>F45*0.5+G45*0.5</f>
        <v>65.80000000000001</v>
      </c>
      <c r="I45" s="13" t="s">
        <v>14</v>
      </c>
    </row>
    <row r="46" spans="1:9" s="1" customFormat="1" ht="27" customHeight="1">
      <c r="A46" s="7">
        <v>44</v>
      </c>
      <c r="B46" s="8" t="s">
        <v>107</v>
      </c>
      <c r="C46" s="8" t="s">
        <v>108</v>
      </c>
      <c r="D46" s="9" t="s">
        <v>12</v>
      </c>
      <c r="E46" s="8" t="s">
        <v>104</v>
      </c>
      <c r="F46" s="10">
        <v>44.5</v>
      </c>
      <c r="G46" s="11">
        <v>30</v>
      </c>
      <c r="H46" s="12">
        <f>F46*0.5+G46*0.5</f>
        <v>37.25</v>
      </c>
      <c r="I46" s="13"/>
    </row>
  </sheetData>
  <sheetProtection/>
  <autoFilter ref="A2:I46">
    <sortState ref="A3:I46">
      <sortCondition sortBy="value" ref="A3:A46"/>
      <sortCondition descending="1" sortBy="value" ref="H3:H46"/>
    </sortState>
  </autoFilter>
  <mergeCells count="1">
    <mergeCell ref="A1:I1"/>
  </mergeCells>
  <printOptions/>
  <pageMargins left="0.5902777777777778" right="0.35433070866141736" top="0.7868055555555555" bottom="0.5905511811023623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zyy</cp:lastModifiedBy>
  <cp:lastPrinted>2018-12-05T02:10:38Z</cp:lastPrinted>
  <dcterms:created xsi:type="dcterms:W3CDTF">2017-12-07T02:43:22Z</dcterms:created>
  <dcterms:modified xsi:type="dcterms:W3CDTF">2019-06-10T01:59:41Z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