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0" yWindow="-315" windowWidth="19320" windowHeight="12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40" i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<sst xmlns="http://schemas.openxmlformats.org/spreadsheetml/2006/main" count="141" uniqueCount="56">
  <si>
    <t>职位名称</t>
  </si>
  <si>
    <t>教师说课及答辩成绩</t>
  </si>
  <si>
    <t>是否列入考察范围</t>
  </si>
  <si>
    <t>说课</t>
  </si>
  <si>
    <t>答辩</t>
  </si>
  <si>
    <t>考试
成绩</t>
    <phoneticPr fontId="1" type="noConversion"/>
  </si>
  <si>
    <t>抽签序号</t>
    <phoneticPr fontId="1" type="noConversion"/>
  </si>
  <si>
    <t>初中语文</t>
    <phoneticPr fontId="5" type="noConversion"/>
  </si>
  <si>
    <t>小学语文</t>
    <phoneticPr fontId="5" type="noConversion"/>
  </si>
  <si>
    <t>小学数学</t>
    <phoneticPr fontId="5" type="noConversion"/>
  </si>
  <si>
    <t>幼儿教师</t>
    <phoneticPr fontId="5" type="noConversion"/>
  </si>
  <si>
    <t>准考证号</t>
    <phoneticPr fontId="3" type="noConversion"/>
  </si>
  <si>
    <r>
      <t>0</t>
    </r>
    <r>
      <rPr>
        <sz val="11"/>
        <color indexed="8"/>
        <rFont val="宋体"/>
        <charset val="134"/>
      </rPr>
      <t>501</t>
    </r>
    <phoneticPr fontId="5" type="noConversion"/>
  </si>
  <si>
    <r>
      <t>0</t>
    </r>
    <r>
      <rPr>
        <sz val="11"/>
        <color indexed="8"/>
        <rFont val="宋体"/>
        <charset val="134"/>
      </rPr>
      <t>502</t>
    </r>
    <phoneticPr fontId="5" type="noConversion"/>
  </si>
  <si>
    <t>0503</t>
    <phoneticPr fontId="5" type="noConversion"/>
  </si>
  <si>
    <t>0504</t>
    <phoneticPr fontId="5" type="noConversion"/>
  </si>
  <si>
    <t>0505</t>
    <phoneticPr fontId="5" type="noConversion"/>
  </si>
  <si>
    <t>0506</t>
    <phoneticPr fontId="5" type="noConversion"/>
  </si>
  <si>
    <t>0507</t>
    <phoneticPr fontId="5" type="noConversion"/>
  </si>
  <si>
    <t>0508</t>
    <phoneticPr fontId="5" type="noConversion"/>
  </si>
  <si>
    <t>0101</t>
    <phoneticPr fontId="5" type="noConversion"/>
  </si>
  <si>
    <t>0102</t>
    <phoneticPr fontId="5" type="noConversion"/>
  </si>
  <si>
    <t>0103</t>
    <phoneticPr fontId="5" type="noConversion"/>
  </si>
  <si>
    <t>0104</t>
    <phoneticPr fontId="5" type="noConversion"/>
  </si>
  <si>
    <r>
      <t>0</t>
    </r>
    <r>
      <rPr>
        <sz val="11"/>
        <color indexed="8"/>
        <rFont val="宋体"/>
        <charset val="134"/>
      </rPr>
      <t>105</t>
    </r>
    <phoneticPr fontId="5" type="noConversion"/>
  </si>
  <si>
    <t>0106</t>
    <phoneticPr fontId="5" type="noConversion"/>
  </si>
  <si>
    <t>0107</t>
    <phoneticPr fontId="5" type="noConversion"/>
  </si>
  <si>
    <t>0108</t>
    <phoneticPr fontId="5" type="noConversion"/>
  </si>
  <si>
    <t>0201</t>
    <phoneticPr fontId="5" type="noConversion"/>
  </si>
  <si>
    <t>0202</t>
    <phoneticPr fontId="5" type="noConversion"/>
  </si>
  <si>
    <r>
      <t>0</t>
    </r>
    <r>
      <rPr>
        <sz val="11"/>
        <color indexed="8"/>
        <rFont val="宋体"/>
        <charset val="134"/>
      </rPr>
      <t>203</t>
    </r>
    <phoneticPr fontId="5" type="noConversion"/>
  </si>
  <si>
    <t>0204</t>
    <phoneticPr fontId="5" type="noConversion"/>
  </si>
  <si>
    <r>
      <t>0</t>
    </r>
    <r>
      <rPr>
        <sz val="11"/>
        <color indexed="8"/>
        <rFont val="宋体"/>
        <charset val="134"/>
      </rPr>
      <t>205</t>
    </r>
    <phoneticPr fontId="5" type="noConversion"/>
  </si>
  <si>
    <t>0206</t>
    <phoneticPr fontId="5" type="noConversion"/>
  </si>
  <si>
    <t>0207</t>
    <phoneticPr fontId="5" type="noConversion"/>
  </si>
  <si>
    <t>0208</t>
    <phoneticPr fontId="5" type="noConversion"/>
  </si>
  <si>
    <t>0209</t>
    <phoneticPr fontId="5" type="noConversion"/>
  </si>
  <si>
    <t>0210</t>
    <phoneticPr fontId="5" type="noConversion"/>
  </si>
  <si>
    <t>0401</t>
    <phoneticPr fontId="5" type="noConversion"/>
  </si>
  <si>
    <r>
      <t>0</t>
    </r>
    <r>
      <rPr>
        <sz val="11"/>
        <color indexed="8"/>
        <rFont val="宋体"/>
        <charset val="134"/>
      </rPr>
      <t>402</t>
    </r>
    <phoneticPr fontId="5" type="noConversion"/>
  </si>
  <si>
    <r>
      <t>0</t>
    </r>
    <r>
      <rPr>
        <sz val="11"/>
        <color indexed="8"/>
        <rFont val="宋体"/>
        <charset val="134"/>
      </rPr>
      <t>403</t>
    </r>
    <phoneticPr fontId="5" type="noConversion"/>
  </si>
  <si>
    <r>
      <t>0404</t>
    </r>
    <r>
      <rPr>
        <sz val="11"/>
        <color indexed="8"/>
        <rFont val="宋体"/>
        <charset val="134"/>
      </rPr>
      <t/>
    </r>
  </si>
  <si>
    <r>
      <t>0405</t>
    </r>
    <r>
      <rPr>
        <sz val="11"/>
        <color indexed="8"/>
        <rFont val="宋体"/>
        <charset val="134"/>
      </rPr>
      <t/>
    </r>
  </si>
  <si>
    <r>
      <t>0406</t>
    </r>
    <r>
      <rPr>
        <sz val="11"/>
        <color indexed="8"/>
        <rFont val="宋体"/>
        <charset val="134"/>
      </rPr>
      <t/>
    </r>
  </si>
  <si>
    <t>缺考</t>
    <phoneticPr fontId="3" type="noConversion"/>
  </si>
  <si>
    <t>小学英语</t>
    <phoneticPr fontId="5" type="noConversion"/>
  </si>
  <si>
    <t>0302</t>
    <phoneticPr fontId="5" type="noConversion"/>
  </si>
  <si>
    <t>0301</t>
    <phoneticPr fontId="5" type="noConversion"/>
  </si>
  <si>
    <t>0304</t>
    <phoneticPr fontId="5" type="noConversion"/>
  </si>
  <si>
    <t>0305</t>
    <phoneticPr fontId="5" type="noConversion"/>
  </si>
  <si>
    <t>0303</t>
    <phoneticPr fontId="5" type="noConversion"/>
  </si>
  <si>
    <t>青岛市市南区教育和体育局公开招聘2020届师范类高校高技能毕业生考试成绩及进入考察人员名单</t>
    <phoneticPr fontId="1" type="noConversion"/>
  </si>
  <si>
    <t>Y</t>
    <phoneticPr fontId="3" type="noConversion"/>
  </si>
  <si>
    <t>Y</t>
    <phoneticPr fontId="3" type="noConversion"/>
  </si>
  <si>
    <t>Y</t>
    <phoneticPr fontId="3" type="noConversion"/>
  </si>
  <si>
    <t>是否列为等额考察人选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</si>
</sst>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仿宋"/>
      <family val="3"/>
      <charset val="134"/>
    </font>
    <font>
      <sz val="9"/>
      <name val="宋体"/>
      <charset val="134"/>
    </font>
    <font>
      <b/>
      <sz val="16"/>
      <name val="文星标宋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pane xSplit="8" ySplit="3" topLeftCell="I34" activePane="bottomRight" state="frozen"/>
      <selection pane="topRight" activeCell="K1" sqref="K1"/>
      <selection pane="bottomLeft" activeCell="A4" sqref="A4"/>
      <selection pane="bottomRight" activeCell="K37" sqref="K37"/>
    </sheetView>
  </sheetViews>
  <sheetFormatPr defaultRowHeight="13.5"/>
  <cols>
    <col min="1" max="1" width="13.25" customWidth="1"/>
    <col min="2" max="2" width="9.375" customWidth="1"/>
    <col min="3" max="3" width="10.5" customWidth="1"/>
    <col min="6" max="6" width="8.625" customWidth="1"/>
    <col min="7" max="8" width="10.625" customWidth="1"/>
  </cols>
  <sheetData>
    <row r="1" spans="1:8" ht="64.5" customHeight="1">
      <c r="A1" s="10" t="s">
        <v>51</v>
      </c>
      <c r="B1" s="10"/>
      <c r="C1" s="10"/>
      <c r="D1" s="10"/>
      <c r="E1" s="10"/>
      <c r="F1" s="10"/>
      <c r="G1" s="10"/>
      <c r="H1" s="10"/>
    </row>
    <row r="2" spans="1:8" ht="35.25" customHeight="1">
      <c r="A2" s="9" t="s">
        <v>0</v>
      </c>
      <c r="B2" s="9" t="s">
        <v>6</v>
      </c>
      <c r="C2" s="12" t="s">
        <v>11</v>
      </c>
      <c r="D2" s="11" t="s">
        <v>1</v>
      </c>
      <c r="E2" s="11"/>
      <c r="F2" s="11" t="s">
        <v>5</v>
      </c>
      <c r="G2" s="9" t="s">
        <v>55</v>
      </c>
      <c r="H2" s="9" t="s">
        <v>2</v>
      </c>
    </row>
    <row r="3" spans="1:8" ht="36" customHeight="1">
      <c r="A3" s="9"/>
      <c r="B3" s="9"/>
      <c r="C3" s="13"/>
      <c r="D3" s="3" t="s">
        <v>3</v>
      </c>
      <c r="E3" s="3" t="s">
        <v>4</v>
      </c>
      <c r="F3" s="11"/>
      <c r="G3" s="9"/>
      <c r="H3" s="9"/>
    </row>
    <row r="4" spans="1:8" ht="30" customHeight="1">
      <c r="A4" s="1" t="s">
        <v>7</v>
      </c>
      <c r="B4" s="2">
        <v>6</v>
      </c>
      <c r="C4" s="4" t="s">
        <v>12</v>
      </c>
      <c r="D4" s="8">
        <v>94.4</v>
      </c>
      <c r="E4" s="8">
        <v>92</v>
      </c>
      <c r="F4" s="8">
        <f t="shared" ref="F4:F19" si="0">D4*0.5+E4*0.5</f>
        <v>93.2</v>
      </c>
      <c r="G4" s="8" t="s">
        <v>53</v>
      </c>
      <c r="H4" s="8" t="s">
        <v>52</v>
      </c>
    </row>
    <row r="5" spans="1:8" ht="30" customHeight="1">
      <c r="A5" s="1" t="s">
        <v>7</v>
      </c>
      <c r="B5" s="2">
        <v>1</v>
      </c>
      <c r="C5" s="4" t="s">
        <v>13</v>
      </c>
      <c r="D5" s="8">
        <v>91</v>
      </c>
      <c r="E5" s="8">
        <v>90.2</v>
      </c>
      <c r="F5" s="8">
        <f t="shared" si="0"/>
        <v>90.6</v>
      </c>
      <c r="G5" s="8" t="s">
        <v>53</v>
      </c>
      <c r="H5" s="8" t="s">
        <v>52</v>
      </c>
    </row>
    <row r="6" spans="1:8" ht="30" customHeight="1">
      <c r="A6" s="1" t="s">
        <v>7</v>
      </c>
      <c r="B6" s="2">
        <v>3</v>
      </c>
      <c r="C6" s="4" t="s">
        <v>16</v>
      </c>
      <c r="D6" s="8">
        <v>90.6</v>
      </c>
      <c r="E6" s="8">
        <v>83.6</v>
      </c>
      <c r="F6" s="8">
        <f t="shared" si="0"/>
        <v>87.1</v>
      </c>
      <c r="G6" s="8" t="s">
        <v>53</v>
      </c>
      <c r="H6" s="8" t="s">
        <v>52</v>
      </c>
    </row>
    <row r="7" spans="1:8" ht="30" customHeight="1">
      <c r="A7" s="1" t="s">
        <v>7</v>
      </c>
      <c r="B7" s="2">
        <v>8</v>
      </c>
      <c r="C7" s="1" t="s">
        <v>17</v>
      </c>
      <c r="D7" s="8">
        <v>88.8</v>
      </c>
      <c r="E7" s="8">
        <v>83.2</v>
      </c>
      <c r="F7" s="8">
        <f t="shared" si="0"/>
        <v>86</v>
      </c>
      <c r="G7" s="8" t="s">
        <v>53</v>
      </c>
      <c r="H7" s="8" t="s">
        <v>52</v>
      </c>
    </row>
    <row r="8" spans="1:8" ht="30" customHeight="1">
      <c r="A8" s="1" t="s">
        <v>7</v>
      </c>
      <c r="B8" s="2">
        <v>7</v>
      </c>
      <c r="C8" s="4" t="s">
        <v>15</v>
      </c>
      <c r="D8" s="8">
        <v>82.2</v>
      </c>
      <c r="E8" s="8">
        <v>81</v>
      </c>
      <c r="F8" s="8">
        <f t="shared" si="0"/>
        <v>81.599999999999994</v>
      </c>
      <c r="G8" s="8" t="s">
        <v>53</v>
      </c>
      <c r="H8" s="8" t="s">
        <v>52</v>
      </c>
    </row>
    <row r="9" spans="1:8" ht="30" customHeight="1">
      <c r="A9" s="1" t="s">
        <v>7</v>
      </c>
      <c r="B9" s="2">
        <v>2</v>
      </c>
      <c r="C9" s="4" t="s">
        <v>14</v>
      </c>
      <c r="D9" s="8">
        <v>83.2</v>
      </c>
      <c r="E9" s="8">
        <v>74.2</v>
      </c>
      <c r="F9" s="8">
        <f t="shared" si="0"/>
        <v>78.7</v>
      </c>
      <c r="G9" s="8"/>
      <c r="H9" s="8" t="s">
        <v>52</v>
      </c>
    </row>
    <row r="10" spans="1:8" ht="30" customHeight="1">
      <c r="A10" s="1" t="s">
        <v>7</v>
      </c>
      <c r="B10" s="8" t="s">
        <v>44</v>
      </c>
      <c r="C10" s="1" t="s">
        <v>18</v>
      </c>
      <c r="D10" s="8">
        <v>0</v>
      </c>
      <c r="E10" s="8">
        <v>0</v>
      </c>
      <c r="F10" s="8">
        <f t="shared" si="0"/>
        <v>0</v>
      </c>
      <c r="G10" s="8"/>
      <c r="H10" s="8"/>
    </row>
    <row r="11" spans="1:8" ht="30" customHeight="1">
      <c r="A11" s="1" t="s">
        <v>7</v>
      </c>
      <c r="B11" s="8" t="s">
        <v>44</v>
      </c>
      <c r="C11" s="1" t="s">
        <v>19</v>
      </c>
      <c r="D11" s="8">
        <v>0</v>
      </c>
      <c r="E11" s="8">
        <v>0</v>
      </c>
      <c r="F11" s="8">
        <f t="shared" si="0"/>
        <v>0</v>
      </c>
      <c r="G11" s="8"/>
      <c r="H11" s="8"/>
    </row>
    <row r="12" spans="1:8" ht="30" customHeight="1">
      <c r="A12" s="5" t="s">
        <v>8</v>
      </c>
      <c r="B12" s="2">
        <v>8</v>
      </c>
      <c r="C12" s="4" t="s">
        <v>26</v>
      </c>
      <c r="D12" s="8">
        <v>86.4</v>
      </c>
      <c r="E12" s="8">
        <v>81</v>
      </c>
      <c r="F12" s="8">
        <f t="shared" si="0"/>
        <v>83.7</v>
      </c>
      <c r="G12" s="8" t="s">
        <v>53</v>
      </c>
      <c r="H12" s="8" t="s">
        <v>52</v>
      </c>
    </row>
    <row r="13" spans="1:8" ht="30" customHeight="1">
      <c r="A13" s="5" t="s">
        <v>8</v>
      </c>
      <c r="B13" s="2">
        <v>6</v>
      </c>
      <c r="C13" s="4" t="s">
        <v>24</v>
      </c>
      <c r="D13" s="8">
        <v>87</v>
      </c>
      <c r="E13" s="8">
        <v>76</v>
      </c>
      <c r="F13" s="8">
        <f t="shared" si="0"/>
        <v>81.5</v>
      </c>
      <c r="G13" s="8" t="s">
        <v>53</v>
      </c>
      <c r="H13" s="8" t="s">
        <v>52</v>
      </c>
    </row>
    <row r="14" spans="1:8" ht="30" customHeight="1">
      <c r="A14" s="5" t="s">
        <v>8</v>
      </c>
      <c r="B14" s="2">
        <v>2</v>
      </c>
      <c r="C14" s="4" t="s">
        <v>22</v>
      </c>
      <c r="D14" s="8">
        <v>83.8</v>
      </c>
      <c r="E14" s="8">
        <v>76.400000000000006</v>
      </c>
      <c r="F14" s="8">
        <f t="shared" si="0"/>
        <v>80.099999999999994</v>
      </c>
      <c r="G14" s="8" t="s">
        <v>53</v>
      </c>
      <c r="H14" s="8" t="s">
        <v>52</v>
      </c>
    </row>
    <row r="15" spans="1:8" ht="30" customHeight="1">
      <c r="A15" s="1" t="s">
        <v>8</v>
      </c>
      <c r="B15" s="2">
        <v>1</v>
      </c>
      <c r="C15" s="4" t="s">
        <v>20</v>
      </c>
      <c r="D15" s="8">
        <v>80.2</v>
      </c>
      <c r="E15" s="8">
        <v>77.8</v>
      </c>
      <c r="F15" s="8">
        <f t="shared" si="0"/>
        <v>79</v>
      </c>
      <c r="G15" s="8" t="s">
        <v>53</v>
      </c>
      <c r="H15" s="8" t="s">
        <v>52</v>
      </c>
    </row>
    <row r="16" spans="1:8" ht="30" customHeight="1">
      <c r="A16" s="5" t="s">
        <v>8</v>
      </c>
      <c r="B16" s="2">
        <v>7</v>
      </c>
      <c r="C16" s="4" t="s">
        <v>21</v>
      </c>
      <c r="D16" s="8">
        <v>84.2</v>
      </c>
      <c r="E16" s="8">
        <v>65.2</v>
      </c>
      <c r="F16" s="8">
        <f t="shared" si="0"/>
        <v>74.7</v>
      </c>
      <c r="G16" s="8" t="s">
        <v>53</v>
      </c>
      <c r="H16" s="8" t="s">
        <v>52</v>
      </c>
    </row>
    <row r="17" spans="1:8" ht="30" customHeight="1">
      <c r="A17" s="5" t="s">
        <v>8</v>
      </c>
      <c r="B17" s="2">
        <v>5</v>
      </c>
      <c r="C17" s="4" t="s">
        <v>27</v>
      </c>
      <c r="D17" s="8">
        <v>78</v>
      </c>
      <c r="E17" s="8">
        <v>70</v>
      </c>
      <c r="F17" s="8">
        <f t="shared" si="0"/>
        <v>74</v>
      </c>
      <c r="G17" s="8" t="s">
        <v>53</v>
      </c>
      <c r="H17" s="8" t="s">
        <v>52</v>
      </c>
    </row>
    <row r="18" spans="1:8" ht="30" customHeight="1">
      <c r="A18" s="5" t="s">
        <v>8</v>
      </c>
      <c r="B18" s="2">
        <v>3</v>
      </c>
      <c r="C18" s="4" t="s">
        <v>25</v>
      </c>
      <c r="D18" s="8">
        <v>86</v>
      </c>
      <c r="E18" s="8">
        <v>61</v>
      </c>
      <c r="F18" s="8">
        <f t="shared" si="0"/>
        <v>73.5</v>
      </c>
      <c r="G18" s="8" t="s">
        <v>53</v>
      </c>
      <c r="H18" s="8" t="s">
        <v>52</v>
      </c>
    </row>
    <row r="19" spans="1:8" ht="30" customHeight="1">
      <c r="A19" s="5" t="s">
        <v>8</v>
      </c>
      <c r="B19" s="2">
        <v>4</v>
      </c>
      <c r="C19" s="6" t="s">
        <v>23</v>
      </c>
      <c r="D19" s="8">
        <v>75.599999999999994</v>
      </c>
      <c r="E19" s="8">
        <v>69</v>
      </c>
      <c r="F19" s="8">
        <f t="shared" si="0"/>
        <v>72.3</v>
      </c>
      <c r="G19" s="8" t="s">
        <v>53</v>
      </c>
      <c r="H19" s="8" t="s">
        <v>52</v>
      </c>
    </row>
    <row r="20" spans="1:8" ht="30" customHeight="1">
      <c r="A20" s="2" t="s">
        <v>9</v>
      </c>
      <c r="B20" s="2">
        <v>7</v>
      </c>
      <c r="C20" s="2" t="s">
        <v>37</v>
      </c>
      <c r="D20" s="8">
        <v>93.2</v>
      </c>
      <c r="E20" s="8">
        <v>81.2</v>
      </c>
      <c r="F20" s="8">
        <f t="shared" ref="F20:F29" si="1">D20*50%+E20*50%</f>
        <v>87.2</v>
      </c>
      <c r="G20" s="8" t="s">
        <v>53</v>
      </c>
      <c r="H20" s="8" t="s">
        <v>53</v>
      </c>
    </row>
    <row r="21" spans="1:8" ht="30" customHeight="1">
      <c r="A21" s="2" t="s">
        <v>9</v>
      </c>
      <c r="B21" s="2">
        <v>8</v>
      </c>
      <c r="C21" s="2" t="s">
        <v>31</v>
      </c>
      <c r="D21" s="8">
        <v>92</v>
      </c>
      <c r="E21" s="8">
        <v>82.4</v>
      </c>
      <c r="F21" s="8">
        <f t="shared" si="1"/>
        <v>87.2</v>
      </c>
      <c r="G21" s="8" t="s">
        <v>53</v>
      </c>
      <c r="H21" s="8" t="s">
        <v>53</v>
      </c>
    </row>
    <row r="22" spans="1:8" ht="30" customHeight="1">
      <c r="A22" s="2" t="s">
        <v>9</v>
      </c>
      <c r="B22" s="2">
        <v>9</v>
      </c>
      <c r="C22" s="2" t="s">
        <v>34</v>
      </c>
      <c r="D22" s="8">
        <v>92.4</v>
      </c>
      <c r="E22" s="8">
        <v>69.8</v>
      </c>
      <c r="F22" s="8">
        <f t="shared" si="1"/>
        <v>81.099999999999994</v>
      </c>
      <c r="G22" s="8" t="s">
        <v>53</v>
      </c>
      <c r="H22" s="8" t="s">
        <v>53</v>
      </c>
    </row>
    <row r="23" spans="1:8" ht="30" customHeight="1">
      <c r="A23" s="2" t="s">
        <v>9</v>
      </c>
      <c r="B23" s="2">
        <v>6</v>
      </c>
      <c r="C23" s="2" t="s">
        <v>35</v>
      </c>
      <c r="D23" s="8">
        <v>87.6</v>
      </c>
      <c r="E23" s="8">
        <v>73</v>
      </c>
      <c r="F23" s="8">
        <f t="shared" si="1"/>
        <v>80.3</v>
      </c>
      <c r="G23" s="8" t="s">
        <v>53</v>
      </c>
      <c r="H23" s="8" t="s">
        <v>53</v>
      </c>
    </row>
    <row r="24" spans="1:8" ht="30" customHeight="1">
      <c r="A24" s="8" t="s">
        <v>9</v>
      </c>
      <c r="B24" s="8">
        <v>2</v>
      </c>
      <c r="C24" s="8" t="s">
        <v>33</v>
      </c>
      <c r="D24" s="8">
        <v>85.2</v>
      </c>
      <c r="E24" s="8">
        <v>75.2</v>
      </c>
      <c r="F24" s="8">
        <f t="shared" si="1"/>
        <v>80.2</v>
      </c>
      <c r="G24" s="8"/>
      <c r="H24" s="8" t="s">
        <v>53</v>
      </c>
    </row>
    <row r="25" spans="1:8" ht="30" customHeight="1">
      <c r="A25" s="2" t="s">
        <v>9</v>
      </c>
      <c r="B25" s="2">
        <v>5</v>
      </c>
      <c r="C25" s="2" t="s">
        <v>29</v>
      </c>
      <c r="D25" s="8">
        <v>90.2</v>
      </c>
      <c r="E25" s="8">
        <v>63.2</v>
      </c>
      <c r="F25" s="8">
        <f t="shared" si="1"/>
        <v>76.7</v>
      </c>
      <c r="G25" s="8"/>
      <c r="H25" s="8" t="s">
        <v>53</v>
      </c>
    </row>
    <row r="26" spans="1:8" ht="30" customHeight="1">
      <c r="A26" s="2" t="s">
        <v>9</v>
      </c>
      <c r="B26" s="2">
        <v>10</v>
      </c>
      <c r="C26" s="2" t="s">
        <v>28</v>
      </c>
      <c r="D26" s="8">
        <v>84.2</v>
      </c>
      <c r="E26" s="8">
        <v>59.6</v>
      </c>
      <c r="F26" s="8">
        <f t="shared" si="1"/>
        <v>71.900000000000006</v>
      </c>
      <c r="G26" s="8"/>
      <c r="H26" s="8"/>
    </row>
    <row r="27" spans="1:8" ht="30" customHeight="1">
      <c r="A27" s="8" t="s">
        <v>9</v>
      </c>
      <c r="B27" s="8">
        <v>3</v>
      </c>
      <c r="C27" s="8" t="s">
        <v>30</v>
      </c>
      <c r="D27" s="8">
        <v>59.8</v>
      </c>
      <c r="E27" s="8">
        <v>54.6</v>
      </c>
      <c r="F27" s="8">
        <f t="shared" si="1"/>
        <v>57.2</v>
      </c>
      <c r="G27" s="8"/>
      <c r="H27" s="8"/>
    </row>
    <row r="28" spans="1:8" ht="30" customHeight="1">
      <c r="A28" s="8" t="s">
        <v>9</v>
      </c>
      <c r="B28" s="8" t="s">
        <v>44</v>
      </c>
      <c r="C28" s="8" t="s">
        <v>32</v>
      </c>
      <c r="D28" s="8">
        <v>0</v>
      </c>
      <c r="E28" s="8">
        <v>0</v>
      </c>
      <c r="F28" s="8">
        <f t="shared" si="1"/>
        <v>0</v>
      </c>
      <c r="G28" s="8"/>
      <c r="H28" s="8"/>
    </row>
    <row r="29" spans="1:8" ht="30" customHeight="1">
      <c r="A29" s="8" t="s">
        <v>9</v>
      </c>
      <c r="B29" s="8" t="s">
        <v>44</v>
      </c>
      <c r="C29" s="8" t="s">
        <v>36</v>
      </c>
      <c r="D29" s="8">
        <v>0</v>
      </c>
      <c r="E29" s="8">
        <v>0</v>
      </c>
      <c r="F29" s="8">
        <f t="shared" si="1"/>
        <v>0</v>
      </c>
      <c r="G29" s="8"/>
      <c r="H29" s="8"/>
    </row>
    <row r="30" spans="1:8" ht="30" customHeight="1">
      <c r="A30" s="1" t="s">
        <v>45</v>
      </c>
      <c r="B30" s="2">
        <v>2</v>
      </c>
      <c r="C30" s="4" t="s">
        <v>46</v>
      </c>
      <c r="D30" s="8">
        <v>82.8</v>
      </c>
      <c r="E30" s="8">
        <v>80.400000000000006</v>
      </c>
      <c r="F30" s="8">
        <f>D30*0.5+E30*0.5</f>
        <v>81.599999999999994</v>
      </c>
      <c r="G30" s="8" t="s">
        <v>53</v>
      </c>
      <c r="H30" s="8" t="s">
        <v>54</v>
      </c>
    </row>
    <row r="31" spans="1:8" ht="30" customHeight="1">
      <c r="A31" s="1" t="s">
        <v>45</v>
      </c>
      <c r="B31" s="2">
        <v>5</v>
      </c>
      <c r="C31" s="4" t="s">
        <v>47</v>
      </c>
      <c r="D31" s="8">
        <v>82.4</v>
      </c>
      <c r="E31" s="8">
        <v>74.599999999999994</v>
      </c>
      <c r="F31" s="8">
        <f>D31*0.5+E31*0.5</f>
        <v>78.5</v>
      </c>
      <c r="G31" s="8" t="s">
        <v>53</v>
      </c>
      <c r="H31" s="8" t="s">
        <v>54</v>
      </c>
    </row>
    <row r="32" spans="1:8" ht="30" customHeight="1">
      <c r="A32" s="1" t="s">
        <v>45</v>
      </c>
      <c r="B32" s="2">
        <v>1</v>
      </c>
      <c r="C32" s="4" t="s">
        <v>48</v>
      </c>
      <c r="D32" s="8">
        <v>67.599999999999994</v>
      </c>
      <c r="E32" s="8">
        <v>64.599999999999994</v>
      </c>
      <c r="F32" s="8">
        <f>D32*0.5+E32*0.5</f>
        <v>66.099999999999994</v>
      </c>
      <c r="G32" s="8"/>
      <c r="H32" s="8" t="s">
        <v>54</v>
      </c>
    </row>
    <row r="33" spans="1:8" ht="30" customHeight="1">
      <c r="A33" s="1" t="s">
        <v>45</v>
      </c>
      <c r="B33" s="2">
        <v>3</v>
      </c>
      <c r="C33" s="4" t="s">
        <v>49</v>
      </c>
      <c r="D33" s="8">
        <v>68.400000000000006</v>
      </c>
      <c r="E33" s="8">
        <v>58</v>
      </c>
      <c r="F33" s="8">
        <f>D33*0.5+E33*0.5</f>
        <v>63.2</v>
      </c>
      <c r="G33" s="8"/>
      <c r="H33" s="8"/>
    </row>
    <row r="34" spans="1:8" ht="30" customHeight="1">
      <c r="A34" s="1" t="s">
        <v>45</v>
      </c>
      <c r="B34" s="2">
        <v>4</v>
      </c>
      <c r="C34" s="4" t="s">
        <v>50</v>
      </c>
      <c r="D34" s="8">
        <v>57</v>
      </c>
      <c r="E34" s="8">
        <v>48</v>
      </c>
      <c r="F34" s="8">
        <f>D34*0.5+E34*0.5</f>
        <v>52.5</v>
      </c>
      <c r="G34" s="8"/>
      <c r="H34" s="8"/>
    </row>
    <row r="35" spans="1:8" ht="30" customHeight="1">
      <c r="A35" s="4" t="s">
        <v>10</v>
      </c>
      <c r="B35" s="2">
        <v>6</v>
      </c>
      <c r="C35" s="4" t="s">
        <v>43</v>
      </c>
      <c r="D35" s="2">
        <v>89.8</v>
      </c>
      <c r="E35" s="2">
        <v>88.2</v>
      </c>
      <c r="F35" s="8">
        <f t="shared" ref="F35:F40" si="2">D35*0.5+E35*0.5</f>
        <v>89</v>
      </c>
      <c r="G35" s="8" t="s">
        <v>53</v>
      </c>
      <c r="H35" s="8" t="s">
        <v>52</v>
      </c>
    </row>
    <row r="36" spans="1:8" ht="30" customHeight="1">
      <c r="A36" s="4" t="s">
        <v>10</v>
      </c>
      <c r="B36" s="2">
        <v>4</v>
      </c>
      <c r="C36" s="4" t="s">
        <v>41</v>
      </c>
      <c r="D36" s="8">
        <v>87.2</v>
      </c>
      <c r="E36" s="8">
        <v>85</v>
      </c>
      <c r="F36" s="8">
        <f t="shared" si="2"/>
        <v>86.1</v>
      </c>
      <c r="G36" s="8" t="s">
        <v>53</v>
      </c>
      <c r="H36" s="8" t="s">
        <v>52</v>
      </c>
    </row>
    <row r="37" spans="1:8" ht="30" customHeight="1">
      <c r="A37" s="4" t="s">
        <v>10</v>
      </c>
      <c r="B37" s="2">
        <v>5</v>
      </c>
      <c r="C37" s="4" t="s">
        <v>40</v>
      </c>
      <c r="D37" s="8">
        <v>85.6</v>
      </c>
      <c r="E37" s="8">
        <v>84.8</v>
      </c>
      <c r="F37" s="8">
        <f t="shared" si="2"/>
        <v>85.199999999999989</v>
      </c>
      <c r="G37" s="8" t="s">
        <v>53</v>
      </c>
      <c r="H37" s="8" t="s">
        <v>52</v>
      </c>
    </row>
    <row r="38" spans="1:8" ht="30" customHeight="1">
      <c r="A38" s="4" t="s">
        <v>10</v>
      </c>
      <c r="B38" s="2">
        <v>3</v>
      </c>
      <c r="C38" s="4" t="s">
        <v>39</v>
      </c>
      <c r="D38" s="8">
        <v>84</v>
      </c>
      <c r="E38" s="8">
        <v>76.400000000000006</v>
      </c>
      <c r="F38" s="8">
        <f t="shared" si="2"/>
        <v>80.2</v>
      </c>
      <c r="G38" s="8" t="s">
        <v>53</v>
      </c>
      <c r="H38" s="8" t="s">
        <v>52</v>
      </c>
    </row>
    <row r="39" spans="1:8" ht="30" customHeight="1">
      <c r="A39" s="4" t="s">
        <v>10</v>
      </c>
      <c r="B39" s="2">
        <v>1</v>
      </c>
      <c r="C39" s="4" t="s">
        <v>42</v>
      </c>
      <c r="D39" s="8">
        <v>77.2</v>
      </c>
      <c r="E39" s="8">
        <v>74</v>
      </c>
      <c r="F39" s="8">
        <f t="shared" si="2"/>
        <v>75.599999999999994</v>
      </c>
      <c r="G39" s="8" t="s">
        <v>53</v>
      </c>
      <c r="H39" s="8" t="s">
        <v>52</v>
      </c>
    </row>
    <row r="40" spans="1:8" ht="30" customHeight="1">
      <c r="A40" s="4" t="s">
        <v>10</v>
      </c>
      <c r="B40" s="8" t="s">
        <v>44</v>
      </c>
      <c r="C40" s="4" t="s">
        <v>38</v>
      </c>
      <c r="D40" s="8">
        <v>0</v>
      </c>
      <c r="E40" s="8">
        <v>0</v>
      </c>
      <c r="F40" s="8">
        <f t="shared" si="2"/>
        <v>0</v>
      </c>
      <c r="G40" s="7"/>
      <c r="H40" s="7"/>
    </row>
  </sheetData>
  <mergeCells count="8">
    <mergeCell ref="H2:H3"/>
    <mergeCell ref="A1:H1"/>
    <mergeCell ref="A2:A3"/>
    <mergeCell ref="B2:B3"/>
    <mergeCell ref="D2:E2"/>
    <mergeCell ref="F2:F3"/>
    <mergeCell ref="G2:G3"/>
    <mergeCell ref="C2:C3"/>
  </mergeCells>
  <phoneticPr fontId="3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2019-12-09T01:18:21Z</cp:lastPrinted>
  <dcterms:created xsi:type="dcterms:W3CDTF">2019-05-31T05:38:32Z</dcterms:created>
  <dcterms:modified xsi:type="dcterms:W3CDTF">2019-12-09T08:43:56Z</dcterms:modified>
</cp:coreProperties>
</file>