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9"/>
  </bookViews>
  <sheets>
    <sheet name="1考场" sheetId="1" r:id="rId1"/>
    <sheet name="2考场" sheetId="2" r:id="rId2"/>
    <sheet name="3考场" sheetId="3" r:id="rId3"/>
    <sheet name="4考场" sheetId="4" r:id="rId4"/>
    <sheet name="5考场" sheetId="5" r:id="rId5"/>
    <sheet name="6考场" sheetId="6" r:id="rId6"/>
    <sheet name="7考场" sheetId="7" r:id="rId7"/>
    <sheet name="8考场" sheetId="8" r:id="rId8"/>
    <sheet name="9考场" sheetId="9" r:id="rId9"/>
    <sheet name="10考场" sheetId="10" r:id="rId10"/>
    <sheet name="11考场" sheetId="11" r:id="rId11"/>
    <sheet name="12考场" sheetId="12" r:id="rId12"/>
  </sheets>
  <definedNames>
    <definedName name="_xlnm.Print_Titles" localSheetId="10">'11考场'!$1:$2</definedName>
    <definedName name="_xlnm.Print_Titles" localSheetId="11">'12考场'!$1:$2</definedName>
  </definedNames>
  <calcPr fullCalcOnLoad="1"/>
</workbook>
</file>

<file path=xl/sharedStrings.xml><?xml version="1.0" encoding="utf-8"?>
<sst xmlns="http://schemas.openxmlformats.org/spreadsheetml/2006/main" count="2809" uniqueCount="1165">
  <si>
    <t>071101</t>
  </si>
  <si>
    <t>高颖</t>
  </si>
  <si>
    <t>071102</t>
  </si>
  <si>
    <t>徐敏波</t>
  </si>
  <si>
    <t>071103</t>
  </si>
  <si>
    <t>丁成琳</t>
  </si>
  <si>
    <t>综合管理</t>
  </si>
  <si>
    <t>080101</t>
  </si>
  <si>
    <t>陈曦</t>
  </si>
  <si>
    <t>080102</t>
  </si>
  <si>
    <t>逄世丽</t>
  </si>
  <si>
    <t>080103</t>
  </si>
  <si>
    <t>明静静</t>
  </si>
  <si>
    <t>医疗设备维护</t>
  </si>
  <si>
    <t>生物医学工程</t>
  </si>
  <si>
    <t>080201</t>
  </si>
  <si>
    <t>高层层</t>
  </si>
  <si>
    <t>080202</t>
  </si>
  <si>
    <t>崔恒源</t>
  </si>
  <si>
    <t>080203</t>
  </si>
  <si>
    <t>田园</t>
  </si>
  <si>
    <t>080301</t>
  </si>
  <si>
    <t>杜倩</t>
  </si>
  <si>
    <t>消化内科</t>
  </si>
  <si>
    <t>080401</t>
  </si>
  <si>
    <t>樊荣</t>
  </si>
  <si>
    <t>护理学1</t>
  </si>
  <si>
    <t>080501</t>
  </si>
  <si>
    <t>王虹</t>
  </si>
  <si>
    <t>涉外护理</t>
  </si>
  <si>
    <t>080601</t>
  </si>
  <si>
    <t>薛朋朋</t>
  </si>
  <si>
    <t>助产</t>
  </si>
  <si>
    <t>080701</t>
  </si>
  <si>
    <t>郝英君</t>
  </si>
  <si>
    <t>考核成绩</t>
  </si>
  <si>
    <t>090232</t>
  </si>
  <si>
    <t>祁爱梅</t>
  </si>
  <si>
    <t>090233</t>
  </si>
  <si>
    <t>王蕾</t>
  </si>
  <si>
    <t>100101</t>
  </si>
  <si>
    <t>庄美娇</t>
  </si>
  <si>
    <t>100102</t>
  </si>
  <si>
    <t>王冠君</t>
  </si>
  <si>
    <t>100103</t>
  </si>
  <si>
    <t>石发燕</t>
  </si>
  <si>
    <t>100104</t>
  </si>
  <si>
    <t>徐宁</t>
  </si>
  <si>
    <t>100105</t>
  </si>
  <si>
    <t>卢晓艳</t>
  </si>
  <si>
    <t>100106</t>
  </si>
  <si>
    <t>孙青青</t>
  </si>
  <si>
    <t>100107</t>
  </si>
  <si>
    <t>丁琳</t>
  </si>
  <si>
    <t>100108</t>
  </si>
  <si>
    <t>王晨红</t>
  </si>
  <si>
    <t>100109</t>
  </si>
  <si>
    <t>孙永霞</t>
  </si>
  <si>
    <t>100110</t>
  </si>
  <si>
    <t>殷倩文</t>
  </si>
  <si>
    <t>100111</t>
  </si>
  <si>
    <t>徐莉</t>
  </si>
  <si>
    <t>100112</t>
  </si>
  <si>
    <t>丁丛丛</t>
  </si>
  <si>
    <t>100113</t>
  </si>
  <si>
    <t>刘婷</t>
  </si>
  <si>
    <t>100114</t>
  </si>
  <si>
    <t>张瑜</t>
  </si>
  <si>
    <t>100115</t>
  </si>
  <si>
    <t>边辉</t>
  </si>
  <si>
    <t>麻醉科医师</t>
  </si>
  <si>
    <t>麻醉学</t>
  </si>
  <si>
    <t>护理1</t>
  </si>
  <si>
    <t>韩恒阳</t>
  </si>
  <si>
    <t>运动康复</t>
  </si>
  <si>
    <t>070501</t>
  </si>
  <si>
    <t>刘暖暖</t>
  </si>
  <si>
    <t>070601</t>
  </si>
  <si>
    <t>吴峰</t>
  </si>
  <si>
    <t>070602</t>
  </si>
  <si>
    <t>潘嘉伟</t>
  </si>
  <si>
    <t>中药</t>
  </si>
  <si>
    <t>070701</t>
  </si>
  <si>
    <t>丁成杰</t>
  </si>
  <si>
    <t>070702</t>
  </si>
  <si>
    <t>陈磊</t>
  </si>
  <si>
    <t>070703</t>
  </si>
  <si>
    <t>管晨阳</t>
  </si>
  <si>
    <t>护理(专科及以上)</t>
  </si>
  <si>
    <t>070801</t>
  </si>
  <si>
    <t>王彩娟</t>
  </si>
  <si>
    <t>070802</t>
  </si>
  <si>
    <t>于春靖</t>
  </si>
  <si>
    <t>070803</t>
  </si>
  <si>
    <t>纪美琪</t>
  </si>
  <si>
    <t>070804</t>
  </si>
  <si>
    <t>徐燕</t>
  </si>
  <si>
    <t>070805</t>
  </si>
  <si>
    <t>刘海萍</t>
  </si>
  <si>
    <t>070806</t>
  </si>
  <si>
    <t>杨小艳</t>
  </si>
  <si>
    <t>护理(本科及以上)</t>
  </si>
  <si>
    <t>070901</t>
  </si>
  <si>
    <t>韩雪</t>
  </si>
  <si>
    <t>070902</t>
  </si>
  <si>
    <t>石新飞</t>
  </si>
  <si>
    <t>070903</t>
  </si>
  <si>
    <t>谢晨</t>
  </si>
  <si>
    <t>070904</t>
  </si>
  <si>
    <t>姜晶晶</t>
  </si>
  <si>
    <t>070905</t>
  </si>
  <si>
    <t>张欣悦</t>
  </si>
  <si>
    <t>070906</t>
  </si>
  <si>
    <t>唐洪静</t>
  </si>
  <si>
    <t>070907</t>
  </si>
  <si>
    <t>尹美婷</t>
  </si>
  <si>
    <t>070909</t>
  </si>
  <si>
    <t>栾成军</t>
  </si>
  <si>
    <t>计算机</t>
  </si>
  <si>
    <t>计算机科学与技术</t>
  </si>
  <si>
    <t>071001</t>
  </si>
  <si>
    <t>薛东轩</t>
  </si>
  <si>
    <t>071002</t>
  </si>
  <si>
    <t>王姿茹</t>
  </si>
  <si>
    <t>071003</t>
  </si>
  <si>
    <t>刘蕾</t>
  </si>
  <si>
    <t>青岛西海岸新区第三人民医院</t>
  </si>
  <si>
    <t>信息管理</t>
  </si>
  <si>
    <t>100208</t>
  </si>
  <si>
    <t>任前</t>
  </si>
  <si>
    <t>100209</t>
  </si>
  <si>
    <t>徐静</t>
  </si>
  <si>
    <t>100210</t>
  </si>
  <si>
    <t>罗迪</t>
  </si>
  <si>
    <t>100211</t>
  </si>
  <si>
    <t>100212</t>
  </si>
  <si>
    <t>辛明蛟</t>
  </si>
  <si>
    <t>王翠翠</t>
  </si>
  <si>
    <t>100301</t>
  </si>
  <si>
    <t>陈雪</t>
  </si>
  <si>
    <t>100302</t>
  </si>
  <si>
    <t>孟祥云</t>
  </si>
  <si>
    <t>100303</t>
  </si>
  <si>
    <t>赵新越</t>
  </si>
  <si>
    <t>100304</t>
  </si>
  <si>
    <t>孟令洁</t>
  </si>
  <si>
    <t>100305</t>
  </si>
  <si>
    <t>朱超群</t>
  </si>
  <si>
    <t>100306</t>
  </si>
  <si>
    <t>张宁</t>
  </si>
  <si>
    <t>100307</t>
  </si>
  <si>
    <t>报考单位</t>
  </si>
  <si>
    <t>准考证号码</t>
  </si>
  <si>
    <t>区人民医院</t>
  </si>
  <si>
    <t>耳鼻咽喉科学</t>
  </si>
  <si>
    <t>王永良</t>
  </si>
  <si>
    <t>区中心医院</t>
  </si>
  <si>
    <t>修晓光</t>
  </si>
  <si>
    <t>杨雪梅</t>
  </si>
  <si>
    <t>区第三人民医院</t>
  </si>
  <si>
    <t>骨外科副主任医师</t>
  </si>
  <si>
    <t>付砚禄</t>
  </si>
  <si>
    <t>儿少卫生与妇幼保健学</t>
  </si>
  <si>
    <t>韩盼盼</t>
  </si>
  <si>
    <t>法学</t>
  </si>
  <si>
    <t>邓凯</t>
  </si>
  <si>
    <t>工商管理</t>
  </si>
  <si>
    <t>鞠昊宸</t>
  </si>
  <si>
    <t>薛峰</t>
  </si>
  <si>
    <t>赵艳艳</t>
  </si>
  <si>
    <t>骨科与创伤</t>
  </si>
  <si>
    <t>李贺强</t>
  </si>
  <si>
    <t>李楠</t>
  </si>
  <si>
    <t>110901</t>
  </si>
  <si>
    <t>王明静</t>
  </si>
  <si>
    <t>110902</t>
  </si>
  <si>
    <t>急诊医学</t>
  </si>
  <si>
    <t>侯洪翔</t>
  </si>
  <si>
    <t>111001</t>
  </si>
  <si>
    <t>刘鹏</t>
  </si>
  <si>
    <t>111002</t>
  </si>
  <si>
    <t>老年医学</t>
  </si>
  <si>
    <t>汪孟真</t>
  </si>
  <si>
    <t>111101</t>
  </si>
  <si>
    <t>党务文秘</t>
  </si>
  <si>
    <t>刘子超</t>
  </si>
  <si>
    <t>111201</t>
  </si>
  <si>
    <t>张广虎</t>
  </si>
  <si>
    <t>111202</t>
  </si>
  <si>
    <t>徐梅</t>
  </si>
  <si>
    <t>111203</t>
  </si>
  <si>
    <t>吕清杨</t>
  </si>
  <si>
    <t>111204</t>
  </si>
  <si>
    <t>流行病与卫生统计学</t>
  </si>
  <si>
    <t>孙强</t>
  </si>
  <si>
    <t>111301</t>
  </si>
  <si>
    <t>内科学</t>
  </si>
  <si>
    <t>于艳萍</t>
  </si>
  <si>
    <t>111401</t>
  </si>
  <si>
    <t>人力资源管理</t>
  </si>
  <si>
    <t>王赵梦</t>
  </si>
  <si>
    <t>111501</t>
  </si>
  <si>
    <t>商务与管理</t>
  </si>
  <si>
    <t>薛璐清</t>
  </si>
  <si>
    <t>111601</t>
  </si>
  <si>
    <t>社会医学与卫生事业管理</t>
  </si>
  <si>
    <t>鞠磊</t>
  </si>
  <si>
    <t>111701</t>
  </si>
  <si>
    <t>生药学</t>
  </si>
  <si>
    <t>王丽</t>
  </si>
  <si>
    <t>111801</t>
  </si>
  <si>
    <t>外科学</t>
  </si>
  <si>
    <t>李照坤</t>
  </si>
  <si>
    <t>111901</t>
  </si>
  <si>
    <t>微生物与生化药学</t>
  </si>
  <si>
    <t>赵雅萍</t>
  </si>
  <si>
    <t>112001</t>
  </si>
  <si>
    <t>细胞生物学</t>
  </si>
  <si>
    <t>李斌</t>
  </si>
  <si>
    <t>112101</t>
  </si>
  <si>
    <t>药剂学</t>
  </si>
  <si>
    <t>冷霄云</t>
  </si>
  <si>
    <t>112201</t>
  </si>
  <si>
    <t>药物化学</t>
  </si>
  <si>
    <t>孙晓亮</t>
  </si>
  <si>
    <t>112301</t>
  </si>
  <si>
    <t>熊伟</t>
  </si>
  <si>
    <t>112302</t>
  </si>
  <si>
    <t>药学（免疫药物学）</t>
  </si>
  <si>
    <t>赵雪梅</t>
  </si>
  <si>
    <t>112401</t>
  </si>
  <si>
    <t>肿瘤学</t>
  </si>
  <si>
    <t>李晗</t>
  </si>
  <si>
    <t>112501</t>
  </si>
  <si>
    <t>王陈刚</t>
  </si>
  <si>
    <t>112502</t>
  </si>
  <si>
    <t>刘旭</t>
  </si>
  <si>
    <t>112503</t>
  </si>
  <si>
    <t>刘佰慧</t>
  </si>
  <si>
    <t>112504</t>
  </si>
  <si>
    <t>王超艺</t>
  </si>
  <si>
    <t>112505</t>
  </si>
  <si>
    <t>潘建江</t>
  </si>
  <si>
    <t>112506</t>
  </si>
  <si>
    <t>丁宁</t>
  </si>
  <si>
    <t>112507</t>
  </si>
  <si>
    <t>张少华</t>
  </si>
  <si>
    <t>112508</t>
  </si>
  <si>
    <t>龙欣</t>
  </si>
  <si>
    <t>112509</t>
  </si>
  <si>
    <t>高远</t>
  </si>
  <si>
    <t>112510</t>
  </si>
  <si>
    <t>朱立立</t>
  </si>
  <si>
    <t>112511</t>
  </si>
  <si>
    <t>营养与食品卫生学</t>
  </si>
  <si>
    <t>姜懿宸</t>
  </si>
  <si>
    <t>112601</t>
  </si>
  <si>
    <t>影像医学与核医学</t>
  </si>
  <si>
    <t>孙文悦</t>
  </si>
  <si>
    <t>112701</t>
  </si>
  <si>
    <t>周琳</t>
  </si>
  <si>
    <t>中西医结合临床</t>
  </si>
  <si>
    <t>闫金雨</t>
  </si>
  <si>
    <t>兰顺顺</t>
  </si>
  <si>
    <t>中医妇科学</t>
  </si>
  <si>
    <t>刘博</t>
  </si>
  <si>
    <t>产科</t>
  </si>
  <si>
    <t>邵烔焰</t>
  </si>
  <si>
    <t>病理科医师</t>
  </si>
  <si>
    <t>吉秋霞</t>
  </si>
  <si>
    <t>徐新清</t>
  </si>
  <si>
    <t>中医内科医师</t>
  </si>
  <si>
    <t>陈波</t>
  </si>
  <si>
    <t>张乐宁</t>
  </si>
  <si>
    <t>唐晓晓</t>
  </si>
  <si>
    <t>080702</t>
  </si>
  <si>
    <t>王冠华</t>
  </si>
  <si>
    <t>财会</t>
  </si>
  <si>
    <t>会计学</t>
  </si>
  <si>
    <t>080801</t>
  </si>
  <si>
    <t>王艺睿</t>
  </si>
  <si>
    <t>080802</t>
  </si>
  <si>
    <t>邵玮</t>
  </si>
  <si>
    <t>080803</t>
  </si>
  <si>
    <t>张玉森</t>
  </si>
  <si>
    <t>医学检验、医学检验技术</t>
  </si>
  <si>
    <t>青岛西海岸新区中医医院</t>
  </si>
  <si>
    <t>090208</t>
  </si>
  <si>
    <t>徐莹莹</t>
  </si>
  <si>
    <t>090209</t>
  </si>
  <si>
    <t>张翠霞</t>
  </si>
  <si>
    <t>090210</t>
  </si>
  <si>
    <t>王璇</t>
  </si>
  <si>
    <t>090211</t>
  </si>
  <si>
    <t>孙晓莉</t>
  </si>
  <si>
    <t>090212</t>
  </si>
  <si>
    <t>薛霜</t>
  </si>
  <si>
    <t>090213</t>
  </si>
  <si>
    <t>展朔</t>
  </si>
  <si>
    <t>090214</t>
  </si>
  <si>
    <t>董珂</t>
  </si>
  <si>
    <t>090215</t>
  </si>
  <si>
    <t>李宏佼</t>
  </si>
  <si>
    <t>090216</t>
  </si>
  <si>
    <t>王丹</t>
  </si>
  <si>
    <t>090217</t>
  </si>
  <si>
    <t>柴桂君</t>
  </si>
  <si>
    <t>090218</t>
  </si>
  <si>
    <t>孙美芳</t>
  </si>
  <si>
    <t>090219</t>
  </si>
  <si>
    <t>孙香玉</t>
  </si>
  <si>
    <t>090220</t>
  </si>
  <si>
    <t>张雅琦</t>
  </si>
  <si>
    <t>090221</t>
  </si>
  <si>
    <t>戚丹梅</t>
  </si>
  <si>
    <t>090223</t>
  </si>
  <si>
    <t>殷玮</t>
  </si>
  <si>
    <t>090224</t>
  </si>
  <si>
    <t>魏祎</t>
  </si>
  <si>
    <t>090225</t>
  </si>
  <si>
    <t>樊杰</t>
  </si>
  <si>
    <t>090226</t>
  </si>
  <si>
    <t>丁凤凤</t>
  </si>
  <si>
    <t>090227</t>
  </si>
  <si>
    <t>何晓云</t>
  </si>
  <si>
    <t>090228</t>
  </si>
  <si>
    <t>王棋</t>
  </si>
  <si>
    <t>090229</t>
  </si>
  <si>
    <t>刘燕</t>
  </si>
  <si>
    <t>090230</t>
  </si>
  <si>
    <t>张叶花</t>
  </si>
  <si>
    <t>090231</t>
  </si>
  <si>
    <t>周胜男</t>
  </si>
  <si>
    <t>郭聪</t>
  </si>
  <si>
    <t>赫伶俐</t>
  </si>
  <si>
    <t>刘慧敏</t>
  </si>
  <si>
    <t>公共卫生</t>
  </si>
  <si>
    <t>贺倩倩</t>
  </si>
  <si>
    <t>陈广杰</t>
  </si>
  <si>
    <t>马丽君</t>
  </si>
  <si>
    <t>于大海</t>
  </si>
  <si>
    <t>王晓嘉</t>
  </si>
  <si>
    <t>仲维兰</t>
  </si>
  <si>
    <t>刘文雨</t>
  </si>
  <si>
    <t>史中花</t>
  </si>
  <si>
    <t>张斯琼</t>
  </si>
  <si>
    <t>于海霞</t>
  </si>
  <si>
    <t>孙学伟</t>
  </si>
  <si>
    <t>计算机信息管理</t>
  </si>
  <si>
    <t>葛立荣</t>
  </si>
  <si>
    <t>081001</t>
  </si>
  <si>
    <t>李若珣</t>
  </si>
  <si>
    <t>081002</t>
  </si>
  <si>
    <t>刘玉翠</t>
  </si>
  <si>
    <t>中医内科主治医师</t>
  </si>
  <si>
    <t>081101</t>
  </si>
  <si>
    <t>冀淑云</t>
  </si>
  <si>
    <t>081102</t>
  </si>
  <si>
    <t>李勤</t>
  </si>
  <si>
    <t>081103</t>
  </si>
  <si>
    <t>姜克</t>
  </si>
  <si>
    <t>针灸推拿科主治医师</t>
  </si>
  <si>
    <t>081201</t>
  </si>
  <si>
    <t>丁广宇</t>
  </si>
  <si>
    <t>财务科会计师</t>
  </si>
  <si>
    <t>081301</t>
  </si>
  <si>
    <t>吴卓玉</t>
  </si>
  <si>
    <t>081401</t>
  </si>
  <si>
    <t>王兰</t>
  </si>
  <si>
    <t>081402</t>
  </si>
  <si>
    <t>王亮康</t>
  </si>
  <si>
    <t>081403</t>
  </si>
  <si>
    <t>许东升</t>
  </si>
  <si>
    <t>081501</t>
  </si>
  <si>
    <t>杨盛婧</t>
  </si>
  <si>
    <t>081502</t>
  </si>
  <si>
    <t>徐琨展</t>
  </si>
  <si>
    <t>081504</t>
  </si>
  <si>
    <t>隋海霞</t>
  </si>
  <si>
    <t>081601</t>
  </si>
  <si>
    <t>任隆昌</t>
  </si>
  <si>
    <t>081602</t>
  </si>
  <si>
    <t>陈继常</t>
  </si>
  <si>
    <t>081603</t>
  </si>
  <si>
    <t>徐洪超</t>
  </si>
  <si>
    <t>081604</t>
  </si>
  <si>
    <t>徐洋</t>
  </si>
  <si>
    <t>081605</t>
  </si>
  <si>
    <t>代凌峰</t>
  </si>
  <si>
    <t>081606</t>
  </si>
  <si>
    <t>张瑞玲</t>
  </si>
  <si>
    <t>090101</t>
  </si>
  <si>
    <t>许萍</t>
  </si>
  <si>
    <t>090102</t>
  </si>
  <si>
    <t>耿雪</t>
  </si>
  <si>
    <t>090103</t>
  </si>
  <si>
    <t>庄瑶瑶</t>
  </si>
  <si>
    <t>090104</t>
  </si>
  <si>
    <t>刘红</t>
  </si>
  <si>
    <t>090105</t>
  </si>
  <si>
    <t>李丛红</t>
  </si>
  <si>
    <t>090106</t>
  </si>
  <si>
    <t>杨喆</t>
  </si>
  <si>
    <t>090107</t>
  </si>
  <si>
    <t>罗娜</t>
  </si>
  <si>
    <t>090108</t>
  </si>
  <si>
    <t>李茹</t>
  </si>
  <si>
    <t>090109</t>
  </si>
  <si>
    <t>刘娟娟</t>
  </si>
  <si>
    <t>090110</t>
  </si>
  <si>
    <t>王继春</t>
  </si>
  <si>
    <t>090111</t>
  </si>
  <si>
    <t>王钧淑</t>
  </si>
  <si>
    <t>090112</t>
  </si>
  <si>
    <t>殷娜</t>
  </si>
  <si>
    <t>090113</t>
  </si>
  <si>
    <t>徐冬梅</t>
  </si>
  <si>
    <t>090114</t>
  </si>
  <si>
    <t>胡春艳</t>
  </si>
  <si>
    <t>090115</t>
  </si>
  <si>
    <t>付利娜</t>
  </si>
  <si>
    <t>090116</t>
  </si>
  <si>
    <t>连培健</t>
  </si>
  <si>
    <t>090117</t>
  </si>
  <si>
    <t>逄翠云</t>
  </si>
  <si>
    <t>090118</t>
  </si>
  <si>
    <t>李蓓蓓</t>
  </si>
  <si>
    <t>090201</t>
  </si>
  <si>
    <t>安静</t>
  </si>
  <si>
    <t>090202</t>
  </si>
  <si>
    <t>崔楠</t>
  </si>
  <si>
    <t>100116</t>
  </si>
  <si>
    <t>李霞</t>
  </si>
  <si>
    <t>100117</t>
  </si>
  <si>
    <t>逄锦妍</t>
  </si>
  <si>
    <t>100118</t>
  </si>
  <si>
    <t>高艳</t>
  </si>
  <si>
    <t>100119</t>
  </si>
  <si>
    <t>潘香丽</t>
  </si>
  <si>
    <t>100120</t>
  </si>
  <si>
    <t>王晓宇</t>
  </si>
  <si>
    <t>序号</t>
  </si>
  <si>
    <t>姓名</t>
  </si>
  <si>
    <t>报考部门</t>
  </si>
  <si>
    <t>报考岗位</t>
  </si>
  <si>
    <t>笔试成绩</t>
  </si>
  <si>
    <t>护理</t>
  </si>
  <si>
    <t>护理学</t>
  </si>
  <si>
    <t>针灸推拿学</t>
  </si>
  <si>
    <t>中医学</t>
  </si>
  <si>
    <t>医学影像学</t>
  </si>
  <si>
    <t>针灸推拿</t>
  </si>
  <si>
    <t>药学</t>
  </si>
  <si>
    <t>王琦</t>
  </si>
  <si>
    <t>中药学</t>
  </si>
  <si>
    <t>面试准考证号</t>
  </si>
  <si>
    <t>康复治疗学</t>
  </si>
  <si>
    <t>王飞</t>
  </si>
  <si>
    <t>刘德华</t>
  </si>
  <si>
    <t>070303</t>
  </si>
  <si>
    <t>赵玉芹</t>
  </si>
  <si>
    <t>针灸推拿学2</t>
  </si>
  <si>
    <t>070401</t>
  </si>
  <si>
    <t>窦源俊</t>
  </si>
  <si>
    <t>070402</t>
  </si>
  <si>
    <t>孙萌</t>
  </si>
  <si>
    <t>070403</t>
  </si>
  <si>
    <t>郝艳红</t>
  </si>
  <si>
    <t>100124</t>
  </si>
  <si>
    <t>刘盼盼</t>
  </si>
  <si>
    <t>100125</t>
  </si>
  <si>
    <t>石真真</t>
  </si>
  <si>
    <t>100126</t>
  </si>
  <si>
    <t>庄金玲</t>
  </si>
  <si>
    <t>100127</t>
  </si>
  <si>
    <t>张岚香</t>
  </si>
  <si>
    <t>100128</t>
  </si>
  <si>
    <t>孙莎莎</t>
  </si>
  <si>
    <t>100129</t>
  </si>
  <si>
    <t>徐文杰</t>
  </si>
  <si>
    <t>100130</t>
  </si>
  <si>
    <t>于帅帅</t>
  </si>
  <si>
    <t>100201</t>
  </si>
  <si>
    <t>王欣婷</t>
  </si>
  <si>
    <t>100202</t>
  </si>
  <si>
    <t>管明玉</t>
  </si>
  <si>
    <t>100203</t>
  </si>
  <si>
    <t>张秀</t>
  </si>
  <si>
    <t>100204</t>
  </si>
  <si>
    <t>杨静依</t>
  </si>
  <si>
    <t>100205</t>
  </si>
  <si>
    <t>刘璇</t>
  </si>
  <si>
    <t>100206</t>
  </si>
  <si>
    <t>顾冰逸</t>
  </si>
  <si>
    <t>100207</t>
  </si>
  <si>
    <t>刘晓</t>
  </si>
  <si>
    <t>090203</t>
  </si>
  <si>
    <t>沈淑秀</t>
  </si>
  <si>
    <t>090204</t>
  </si>
  <si>
    <t>090205</t>
  </si>
  <si>
    <t>郑晓菲</t>
  </si>
  <si>
    <t>090206</t>
  </si>
  <si>
    <t>王梅</t>
  </si>
  <si>
    <t>090207</t>
  </si>
  <si>
    <t>丁洁</t>
  </si>
  <si>
    <t>100121</t>
  </si>
  <si>
    <t>100122</t>
  </si>
  <si>
    <t>郭丽梅</t>
  </si>
  <si>
    <t>100123</t>
  </si>
  <si>
    <t>护理2</t>
  </si>
  <si>
    <t>李怡璇</t>
  </si>
  <si>
    <t>中医内科学</t>
  </si>
  <si>
    <t>070101</t>
  </si>
  <si>
    <t>邢丹</t>
  </si>
  <si>
    <t>070102</t>
  </si>
  <si>
    <t>高匡嫣</t>
  </si>
  <si>
    <t>070103</t>
  </si>
  <si>
    <t>张玉</t>
  </si>
  <si>
    <t>070104</t>
  </si>
  <si>
    <t>王文汝</t>
  </si>
  <si>
    <t>070105</t>
  </si>
  <si>
    <t>孟迎迎</t>
  </si>
  <si>
    <t>070106</t>
  </si>
  <si>
    <t>徐晓</t>
  </si>
  <si>
    <t>070107</t>
  </si>
  <si>
    <t>李宁宁</t>
  </si>
  <si>
    <t>070108</t>
  </si>
  <si>
    <t>胡梦倩</t>
  </si>
  <si>
    <t>070109</t>
  </si>
  <si>
    <t>徐琼</t>
  </si>
  <si>
    <t>070201</t>
  </si>
  <si>
    <t>邵明禹</t>
  </si>
  <si>
    <t>070202</t>
  </si>
  <si>
    <t>台元秋</t>
  </si>
  <si>
    <t>070203</t>
  </si>
  <si>
    <t>王芳</t>
  </si>
  <si>
    <t>针灸推拿学1</t>
  </si>
  <si>
    <t>070301</t>
  </si>
  <si>
    <t>戚龙飞</t>
  </si>
  <si>
    <t>070302</t>
  </si>
  <si>
    <t>面试成绩</t>
  </si>
  <si>
    <t>是否进入考察范围</t>
  </si>
  <si>
    <t>备注</t>
  </si>
  <si>
    <t>鲁婧</t>
  </si>
  <si>
    <t>关杉</t>
  </si>
  <si>
    <t>张士庆</t>
  </si>
  <si>
    <t>李倩</t>
  </si>
  <si>
    <t>黎珊珊</t>
  </si>
  <si>
    <t>郭小丽</t>
  </si>
  <si>
    <t>苏传梅</t>
  </si>
  <si>
    <t>王喆</t>
  </si>
  <si>
    <t>邸磊</t>
  </si>
  <si>
    <t>疼痛科医师</t>
  </si>
  <si>
    <t>李鹏涛</t>
  </si>
  <si>
    <t>药师</t>
  </si>
  <si>
    <r>
      <rPr>
        <sz val="10"/>
        <rFont val="宋体"/>
        <family val="0"/>
      </rPr>
      <t>马超</t>
    </r>
  </si>
  <si>
    <t>王宗英</t>
  </si>
  <si>
    <t>吕维杰</t>
  </si>
  <si>
    <t>区第二中医医院</t>
  </si>
  <si>
    <t>王子超</t>
  </si>
  <si>
    <t>区第二人民医院</t>
  </si>
  <si>
    <t>王春盈</t>
  </si>
  <si>
    <t>中医五官科学</t>
  </si>
  <si>
    <t>赵阳阳</t>
  </si>
  <si>
    <t>安文蓉</t>
  </si>
  <si>
    <t>秦晓彤</t>
  </si>
  <si>
    <t>080901</t>
  </si>
  <si>
    <t>王炳辉</t>
  </si>
  <si>
    <t>080903</t>
  </si>
  <si>
    <t>丁建洋</t>
  </si>
  <si>
    <t>口腔科主治医师</t>
  </si>
  <si>
    <t>青岛西海岸新区第二人民医院</t>
  </si>
  <si>
    <t>刘洁</t>
  </si>
  <si>
    <t>青岛西海岸新区第二中医医院</t>
  </si>
  <si>
    <t>许红</t>
  </si>
  <si>
    <t>总成绩</t>
  </si>
  <si>
    <t>缺考</t>
  </si>
  <si>
    <t>Y</t>
  </si>
  <si>
    <t>是</t>
  </si>
  <si>
    <t>是</t>
  </si>
  <si>
    <t>缺考</t>
  </si>
  <si>
    <t>是</t>
  </si>
  <si>
    <t>是否等额考察人员</t>
  </si>
  <si>
    <t>是否进入考察范围</t>
  </si>
  <si>
    <t>Y</t>
  </si>
  <si>
    <t>缺考</t>
  </si>
  <si>
    <t>缺考</t>
  </si>
  <si>
    <r>
      <t>第七考场</t>
    </r>
  </si>
  <si>
    <r>
      <t>第八考场</t>
    </r>
  </si>
  <si>
    <r>
      <t>第九考场</t>
    </r>
  </si>
  <si>
    <r>
      <t>第十考场</t>
    </r>
  </si>
  <si>
    <t>第十一考场</t>
  </si>
  <si>
    <t>第十二考场</t>
  </si>
  <si>
    <t>第一考场</t>
  </si>
  <si>
    <t>面试
准考证号</t>
  </si>
  <si>
    <t>笔试
成绩</t>
  </si>
  <si>
    <t>面试
成绩</t>
  </si>
  <si>
    <t>总成绩</t>
  </si>
  <si>
    <t>是否进入考察范围</t>
  </si>
  <si>
    <t>是否等额考察人员</t>
  </si>
  <si>
    <t>备注</t>
  </si>
  <si>
    <t>长江路街道社区卫生服务中心</t>
  </si>
  <si>
    <t>妇产科医师</t>
  </si>
  <si>
    <t>毛建华</t>
  </si>
  <si>
    <t>010101</t>
  </si>
  <si>
    <t>Y</t>
  </si>
  <si>
    <t>是</t>
  </si>
  <si>
    <t>顾梦鸣</t>
  </si>
  <si>
    <t>010102</t>
  </si>
  <si>
    <t>耿雪娟</t>
  </si>
  <si>
    <t>010103</t>
  </si>
  <si>
    <t>儿科医师</t>
  </si>
  <si>
    <t>李昱阳</t>
  </si>
  <si>
    <t>010203</t>
  </si>
  <si>
    <t>刘翠</t>
  </si>
  <si>
    <t>010201</t>
  </si>
  <si>
    <t>外科医师</t>
  </si>
  <si>
    <t>薛杰</t>
  </si>
  <si>
    <t>010301</t>
  </si>
  <si>
    <t>祝超</t>
  </si>
  <si>
    <t>010302</t>
  </si>
  <si>
    <t>全科医师</t>
  </si>
  <si>
    <t>徐天予</t>
  </si>
  <si>
    <t>010403</t>
  </si>
  <si>
    <t>丁玉爱</t>
  </si>
  <si>
    <t>010401</t>
  </si>
  <si>
    <t>薛柏青</t>
  </si>
  <si>
    <t>010402</t>
  </si>
  <si>
    <t>李红梅</t>
  </si>
  <si>
    <t>010501</t>
  </si>
  <si>
    <t>王宁</t>
  </si>
  <si>
    <t>010503</t>
  </si>
  <si>
    <t>尹秀华</t>
  </si>
  <si>
    <t>010502</t>
  </si>
  <si>
    <t>薛家岛街道社区卫生服务中心</t>
  </si>
  <si>
    <t>孙雅军</t>
  </si>
  <si>
    <t>010601</t>
  </si>
  <si>
    <t>李雪雅</t>
  </si>
  <si>
    <t>010602</t>
  </si>
  <si>
    <t>周佳晓</t>
  </si>
  <si>
    <t>010603</t>
  </si>
  <si>
    <t>钟璐</t>
  </si>
  <si>
    <t>010701</t>
  </si>
  <si>
    <t>贾梦</t>
  </si>
  <si>
    <t>010703</t>
  </si>
  <si>
    <t>刘峰</t>
  </si>
  <si>
    <t>010702</t>
  </si>
  <si>
    <t>临床医学</t>
  </si>
  <si>
    <t>薛蕾</t>
  </si>
  <si>
    <t>010801</t>
  </si>
  <si>
    <t>魏乐</t>
  </si>
  <si>
    <t>010802</t>
  </si>
  <si>
    <t>池澄澄</t>
  </si>
  <si>
    <t>010804</t>
  </si>
  <si>
    <t>芦聪颖</t>
  </si>
  <si>
    <t>010803</t>
  </si>
  <si>
    <t>徐娜娜</t>
  </si>
  <si>
    <t>010806</t>
  </si>
  <si>
    <t>陈芳</t>
  </si>
  <si>
    <t>010805</t>
  </si>
  <si>
    <t>口腔医学</t>
  </si>
  <si>
    <t>庄亚云</t>
  </si>
  <si>
    <t>010901</t>
  </si>
  <si>
    <t>李蕴喆</t>
  </si>
  <si>
    <t>010903</t>
  </si>
  <si>
    <t>张凇瑞</t>
  </si>
  <si>
    <t>010902</t>
  </si>
  <si>
    <t>辛安街道社区卫生服务中心</t>
  </si>
  <si>
    <t>口腔科</t>
  </si>
  <si>
    <t>赵忠亮</t>
  </si>
  <si>
    <t>011001</t>
  </si>
  <si>
    <t>胡子敏</t>
  </si>
  <si>
    <t>011002</t>
  </si>
  <si>
    <t>丁彬</t>
  </si>
  <si>
    <t>011003</t>
  </si>
  <si>
    <t>红石崖街道社区卫生服务中心</t>
  </si>
  <si>
    <t>放射科</t>
  </si>
  <si>
    <t>丁磊</t>
  </si>
  <si>
    <t>011103</t>
  </si>
  <si>
    <t>李永堂</t>
  </si>
  <si>
    <t>011101</t>
  </si>
  <si>
    <t>徐璐</t>
  </si>
  <si>
    <t>011102</t>
  </si>
  <si>
    <t>灵山卫中心卫生院</t>
  </si>
  <si>
    <t>公共卫生事业管理</t>
  </si>
  <si>
    <t>臧昊</t>
  </si>
  <si>
    <t>011202</t>
  </si>
  <si>
    <t>赵越</t>
  </si>
  <si>
    <t>011201</t>
  </si>
  <si>
    <t>王琼</t>
  </si>
  <si>
    <t>011203</t>
  </si>
  <si>
    <t>隐珠街道易通路社区卫生服务中心</t>
  </si>
  <si>
    <t>全科医师或内科医师(临港)</t>
  </si>
  <si>
    <t>姜雨涵</t>
  </si>
  <si>
    <t>011303</t>
  </si>
  <si>
    <t>王琳</t>
  </si>
  <si>
    <t>011301</t>
  </si>
  <si>
    <t>胡博韬</t>
  </si>
  <si>
    <t>011302</t>
  </si>
  <si>
    <t>隋宝帅</t>
  </si>
  <si>
    <t>011306</t>
  </si>
  <si>
    <t>宋欢欢</t>
  </si>
  <si>
    <t>011304</t>
  </si>
  <si>
    <t>王维</t>
  </si>
  <si>
    <t>011308</t>
  </si>
  <si>
    <t>石晗</t>
  </si>
  <si>
    <t>011309</t>
  </si>
  <si>
    <t>王文鹏</t>
  </si>
  <si>
    <t>011305</t>
  </si>
  <si>
    <t>李守杰</t>
  </si>
  <si>
    <t>011307</t>
  </si>
  <si>
    <t>第二考场</t>
  </si>
  <si>
    <t>面试成绩</t>
  </si>
  <si>
    <t>全科医师或内科医师</t>
  </si>
  <si>
    <t>王娣</t>
  </si>
  <si>
    <t>020103</t>
  </si>
  <si>
    <t>董晓玮</t>
  </si>
  <si>
    <t>020108</t>
  </si>
  <si>
    <t>丁怀斌</t>
  </si>
  <si>
    <t>020109</t>
  </si>
  <si>
    <t>王洁</t>
  </si>
  <si>
    <t>020106</t>
  </si>
  <si>
    <t>张玉敏</t>
  </si>
  <si>
    <t>020107</t>
  </si>
  <si>
    <t>刘雪</t>
  </si>
  <si>
    <t>020102</t>
  </si>
  <si>
    <t>蔡语芼</t>
  </si>
  <si>
    <t>020101</t>
  </si>
  <si>
    <t>缺考</t>
  </si>
  <si>
    <t>隐珠街道东楼路社区卫生服务中心</t>
  </si>
  <si>
    <t>高付芹</t>
  </si>
  <si>
    <t>020201</t>
  </si>
  <si>
    <t>张璇</t>
  </si>
  <si>
    <t>020206</t>
  </si>
  <si>
    <t>黄文秀</t>
  </si>
  <si>
    <t>020204</t>
  </si>
  <si>
    <t>张硕</t>
  </si>
  <si>
    <t>020202</t>
  </si>
  <si>
    <t>范书娟</t>
  </si>
  <si>
    <t>020203</t>
  </si>
  <si>
    <t>毕以凯</t>
  </si>
  <si>
    <t>020205</t>
  </si>
  <si>
    <t>王秋野</t>
  </si>
  <si>
    <t>020211</t>
  </si>
  <si>
    <t>王爽</t>
  </si>
  <si>
    <t>020210</t>
  </si>
  <si>
    <t>渠静雯</t>
  </si>
  <si>
    <t>020209</t>
  </si>
  <si>
    <t>刘栋</t>
  </si>
  <si>
    <t>020208</t>
  </si>
  <si>
    <t>王文丽</t>
  </si>
  <si>
    <t>020212</t>
  </si>
  <si>
    <t>张孝旭</t>
  </si>
  <si>
    <t>020207</t>
  </si>
  <si>
    <t>公共事业管理</t>
  </si>
  <si>
    <t>张文炯</t>
  </si>
  <si>
    <t>020301</t>
  </si>
  <si>
    <t>李华楠</t>
  </si>
  <si>
    <t>020302</t>
  </si>
  <si>
    <t>刘慧</t>
  </si>
  <si>
    <t>020303</t>
  </si>
  <si>
    <t>铁山卫生院</t>
  </si>
  <si>
    <t>医学影像</t>
  </si>
  <si>
    <t>薛东煜</t>
  </si>
  <si>
    <t>020402</t>
  </si>
  <si>
    <t>张特</t>
  </si>
  <si>
    <t>020401</t>
  </si>
  <si>
    <t>栾红光</t>
  </si>
  <si>
    <t>020403</t>
  </si>
  <si>
    <t>海青卫生院、张家楼卫生院</t>
  </si>
  <si>
    <t>中医理疗推拿</t>
  </si>
  <si>
    <t>丁娇</t>
  </si>
  <si>
    <t>020501</t>
  </si>
  <si>
    <t>毕善鹍</t>
  </si>
  <si>
    <t>020502</t>
  </si>
  <si>
    <t>乔美玲</t>
  </si>
  <si>
    <t>020503</t>
  </si>
  <si>
    <t>傅洪业</t>
  </si>
  <si>
    <t>020504</t>
  </si>
  <si>
    <t>藏南卫生院</t>
  </si>
  <si>
    <t>西医药剂</t>
  </si>
  <si>
    <t>张虹</t>
  </si>
  <si>
    <t>020601</t>
  </si>
  <si>
    <t>张艳艳</t>
  </si>
  <si>
    <t>020603</t>
  </si>
  <si>
    <t>丁婕</t>
  </si>
  <si>
    <t>020602</t>
  </si>
  <si>
    <t>六汪中心卫生院</t>
  </si>
  <si>
    <t>伏昕</t>
  </si>
  <si>
    <t>020701</t>
  </si>
  <si>
    <t>020702</t>
  </si>
  <si>
    <t>张业慧</t>
  </si>
  <si>
    <t>020703</t>
  </si>
  <si>
    <t>宝山卫生院</t>
  </si>
  <si>
    <t>刘萍萍</t>
  </si>
  <si>
    <t>020801</t>
  </si>
  <si>
    <t>理务关卫生院</t>
  </si>
  <si>
    <t>赵新英</t>
  </si>
  <si>
    <t>020901</t>
  </si>
  <si>
    <t>燕少静</t>
  </si>
  <si>
    <t>020903</t>
  </si>
  <si>
    <t>杜晓慧</t>
  </si>
  <si>
    <t>020902</t>
  </si>
  <si>
    <t>王台中心卫生院、黄山卫生院</t>
  </si>
  <si>
    <t>高锐</t>
  </si>
  <si>
    <t>021001</t>
  </si>
  <si>
    <t>逄桂源</t>
  </si>
  <si>
    <t>021004</t>
  </si>
  <si>
    <t>郝建君</t>
  </si>
  <si>
    <t>021005</t>
  </si>
  <si>
    <t>谭晓婧</t>
  </si>
  <si>
    <t>021002</t>
  </si>
  <si>
    <t>胶河卫生院</t>
  </si>
  <si>
    <t>许婧</t>
  </si>
  <si>
    <t>021101</t>
  </si>
  <si>
    <t>第三考场</t>
  </si>
  <si>
    <t>青岛西海岸新区人民医院</t>
  </si>
  <si>
    <t>刘雅梅</t>
  </si>
  <si>
    <t>030102</t>
  </si>
  <si>
    <t>胡媛</t>
  </si>
  <si>
    <t>030101</t>
  </si>
  <si>
    <t>030103</t>
  </si>
  <si>
    <t>管妍</t>
  </si>
  <si>
    <t>030105</t>
  </si>
  <si>
    <t>吕晓彤</t>
  </si>
  <si>
    <t>030106</t>
  </si>
  <si>
    <t>张业飞</t>
  </si>
  <si>
    <t>030104</t>
  </si>
  <si>
    <t>医学影像技术</t>
  </si>
  <si>
    <t>白迪</t>
  </si>
  <si>
    <t>030201</t>
  </si>
  <si>
    <t>刘娜</t>
  </si>
  <si>
    <t>030202</t>
  </si>
  <si>
    <t>严亚军</t>
  </si>
  <si>
    <t>030209</t>
  </si>
  <si>
    <t>陈浩然</t>
  </si>
  <si>
    <t>030204</t>
  </si>
  <si>
    <t>张晓华</t>
  </si>
  <si>
    <t>030203</t>
  </si>
  <si>
    <t>徐慧</t>
  </si>
  <si>
    <t>030210</t>
  </si>
  <si>
    <t>魏丛丛</t>
  </si>
  <si>
    <t>030205</t>
  </si>
  <si>
    <t>于恩迪</t>
  </si>
  <si>
    <t>030208</t>
  </si>
  <si>
    <t>王小彤</t>
  </si>
  <si>
    <t>030206</t>
  </si>
  <si>
    <t>刁坤婧</t>
  </si>
  <si>
    <t>030212</t>
  </si>
  <si>
    <t>徐梦瑶</t>
  </si>
  <si>
    <t>030207</t>
  </si>
  <si>
    <t>王蒙蒙</t>
  </si>
  <si>
    <t>030211</t>
  </si>
  <si>
    <t>护理、护理学(本科及以上)</t>
  </si>
  <si>
    <t>朱晨迪</t>
  </si>
  <si>
    <t>030301</t>
  </si>
  <si>
    <t>王静</t>
  </si>
  <si>
    <t>030303</t>
  </si>
  <si>
    <t>苏君</t>
  </si>
  <si>
    <t>030302</t>
  </si>
  <si>
    <t>柳旭</t>
  </si>
  <si>
    <t>030305</t>
  </si>
  <si>
    <t>徐冰凌</t>
  </si>
  <si>
    <t>030310</t>
  </si>
  <si>
    <t>庄骅</t>
  </si>
  <si>
    <t>030306</t>
  </si>
  <si>
    <t>张晓燕</t>
  </si>
  <si>
    <t>030304</t>
  </si>
  <si>
    <t>郭晓莹</t>
  </si>
  <si>
    <t>030307</t>
  </si>
  <si>
    <t>朱文慧</t>
  </si>
  <si>
    <t>030308</t>
  </si>
  <si>
    <t>白贝</t>
  </si>
  <si>
    <t>030312</t>
  </si>
  <si>
    <t>陈光月</t>
  </si>
  <si>
    <t>030313</t>
  </si>
  <si>
    <t>刘玉静</t>
  </si>
  <si>
    <t>030309</t>
  </si>
  <si>
    <t>赵筱雨</t>
  </si>
  <si>
    <t>030311</t>
  </si>
  <si>
    <t>官鑫</t>
  </si>
  <si>
    <t>030316</t>
  </si>
  <si>
    <t>王华晔</t>
  </si>
  <si>
    <t>030315</t>
  </si>
  <si>
    <t>逄海燕</t>
  </si>
  <si>
    <t>030319</t>
  </si>
  <si>
    <t>胡文倩</t>
  </si>
  <si>
    <t>030328</t>
  </si>
  <si>
    <t>张婷</t>
  </si>
  <si>
    <t>030325</t>
  </si>
  <si>
    <t>崔亚磊</t>
  </si>
  <si>
    <t>030314</t>
  </si>
  <si>
    <t>肖金鑫</t>
  </si>
  <si>
    <t>030320</t>
  </si>
  <si>
    <t>王奕丹</t>
  </si>
  <si>
    <t>030323</t>
  </si>
  <si>
    <t>李清月</t>
  </si>
  <si>
    <t>030326</t>
  </si>
  <si>
    <t>第四考场</t>
  </si>
  <si>
    <t>徐丽</t>
  </si>
  <si>
    <t>040101</t>
  </si>
  <si>
    <t>徐洁</t>
  </si>
  <si>
    <t>040104</t>
  </si>
  <si>
    <t>040106</t>
  </si>
  <si>
    <t>王楠楠</t>
  </si>
  <si>
    <t>040105</t>
  </si>
  <si>
    <t>宋修宇</t>
  </si>
  <si>
    <t>040103</t>
  </si>
  <si>
    <t>李梦筱</t>
  </si>
  <si>
    <t>040102</t>
  </si>
  <si>
    <t>护理、护理学(专科)</t>
  </si>
  <si>
    <t>曲文芹</t>
  </si>
  <si>
    <t>040201</t>
  </si>
  <si>
    <t>刘凤</t>
  </si>
  <si>
    <t>040205</t>
  </si>
  <si>
    <t>卜倩</t>
  </si>
  <si>
    <t>040202</t>
  </si>
  <si>
    <t>黎新</t>
  </si>
  <si>
    <t>040204</t>
  </si>
  <si>
    <t>战晓燕</t>
  </si>
  <si>
    <t>040206</t>
  </si>
  <si>
    <t>逄海玲</t>
  </si>
  <si>
    <t>040208</t>
  </si>
  <si>
    <t>杨晓倩</t>
  </si>
  <si>
    <t>040203</t>
  </si>
  <si>
    <t>董晓艳</t>
  </si>
  <si>
    <t>040207</t>
  </si>
  <si>
    <t>陈晓燕</t>
  </si>
  <si>
    <t>040212</t>
  </si>
  <si>
    <t>田艺</t>
  </si>
  <si>
    <t>040211</t>
  </si>
  <si>
    <t>宋文暄</t>
  </si>
  <si>
    <t>040210</t>
  </si>
  <si>
    <t>丁艳</t>
  </si>
  <si>
    <t>040209</t>
  </si>
  <si>
    <t>张娟</t>
  </si>
  <si>
    <t>040219</t>
  </si>
  <si>
    <t>高铭兴</t>
  </si>
  <si>
    <t>040213</t>
  </si>
  <si>
    <t>沈婕</t>
  </si>
  <si>
    <t>040215</t>
  </si>
  <si>
    <t>李萍</t>
  </si>
  <si>
    <t>040217</t>
  </si>
  <si>
    <t>张丹</t>
  </si>
  <si>
    <t>040218</t>
  </si>
  <si>
    <t>赵莹</t>
  </si>
  <si>
    <t>040216</t>
  </si>
  <si>
    <t>逄淑欣</t>
  </si>
  <si>
    <t>040214</t>
  </si>
  <si>
    <t>岳风彩</t>
  </si>
  <si>
    <t>040221</t>
  </si>
  <si>
    <t>亓国宝</t>
  </si>
  <si>
    <t>040222</t>
  </si>
  <si>
    <t>房永花</t>
  </si>
  <si>
    <t>040223</t>
  </si>
  <si>
    <t>肖萍</t>
  </si>
  <si>
    <t>040227</t>
  </si>
  <si>
    <t>韩雪梅</t>
  </si>
  <si>
    <t>040226</t>
  </si>
  <si>
    <t>崔敏</t>
  </si>
  <si>
    <t>040230</t>
  </si>
  <si>
    <t>张玉环</t>
  </si>
  <si>
    <t>040224</t>
  </si>
  <si>
    <t>040228</t>
  </si>
  <si>
    <t>崔婷婷</t>
  </si>
  <si>
    <t>040225</t>
  </si>
  <si>
    <t>王娜</t>
  </si>
  <si>
    <t>040220</t>
  </si>
  <si>
    <t>张娇娇</t>
  </si>
  <si>
    <t>040229</t>
  </si>
  <si>
    <t>急诊科医师</t>
  </si>
  <si>
    <t>赵璇</t>
  </si>
  <si>
    <t>040302</t>
  </si>
  <si>
    <t>王春宝</t>
  </si>
  <si>
    <t>040301</t>
  </si>
  <si>
    <t>王超</t>
  </si>
  <si>
    <t>040304</t>
  </si>
  <si>
    <t>040306</t>
  </si>
  <si>
    <t>韩依池</t>
  </si>
  <si>
    <t>040307</t>
  </si>
  <si>
    <t>苗立平</t>
  </si>
  <si>
    <t>040305</t>
  </si>
  <si>
    <t>第五考场</t>
  </si>
  <si>
    <t>护理、护理学(中专)</t>
  </si>
  <si>
    <t>董芳</t>
  </si>
  <si>
    <t>050103</t>
  </si>
  <si>
    <t>肖琳</t>
  </si>
  <si>
    <t>050101</t>
  </si>
  <si>
    <t>王丽娜</t>
  </si>
  <si>
    <t>050102</t>
  </si>
  <si>
    <t>李臻臻</t>
  </si>
  <si>
    <t>050107</t>
  </si>
  <si>
    <t>050104</t>
  </si>
  <si>
    <t>李丽</t>
  </si>
  <si>
    <t>050105</t>
  </si>
  <si>
    <t>杨蓥</t>
  </si>
  <si>
    <t>050106</t>
  </si>
  <si>
    <t>张琪</t>
  </si>
  <si>
    <t>050114</t>
  </si>
  <si>
    <t>丁宇冰</t>
  </si>
  <si>
    <t>050108</t>
  </si>
  <si>
    <t>武小娜</t>
  </si>
  <si>
    <t>050110</t>
  </si>
  <si>
    <t>武志花</t>
  </si>
  <si>
    <t>050112</t>
  </si>
  <si>
    <t>薛军玉</t>
  </si>
  <si>
    <t>050121</t>
  </si>
  <si>
    <t>梁晓燕</t>
  </si>
  <si>
    <t>050109</t>
  </si>
  <si>
    <t>万新钰</t>
  </si>
  <si>
    <t>050117</t>
  </si>
  <si>
    <t>王金玲</t>
  </si>
  <si>
    <t>050125</t>
  </si>
  <si>
    <t>毕翠霞</t>
  </si>
  <si>
    <t>050116</t>
  </si>
  <si>
    <t>孙芳英</t>
  </si>
  <si>
    <t>050115</t>
  </si>
  <si>
    <t>庄丽超</t>
  </si>
  <si>
    <t>050113</t>
  </si>
  <si>
    <t>李雅倩</t>
  </si>
  <si>
    <t>050120</t>
  </si>
  <si>
    <t>杜鹃</t>
  </si>
  <si>
    <t>050118</t>
  </si>
  <si>
    <t>陈婷</t>
  </si>
  <si>
    <t>050122</t>
  </si>
  <si>
    <t>徐正萍</t>
  </si>
  <si>
    <t>050119</t>
  </si>
  <si>
    <t>陈茂丽</t>
  </si>
  <si>
    <t>050130</t>
  </si>
  <si>
    <t>徐燕萍</t>
  </si>
  <si>
    <t>050123</t>
  </si>
  <si>
    <t>李艳洁</t>
  </si>
  <si>
    <t>050124</t>
  </si>
  <si>
    <t>黄雅芝</t>
  </si>
  <si>
    <t>050128</t>
  </si>
  <si>
    <t>张雪</t>
  </si>
  <si>
    <t>050126</t>
  </si>
  <si>
    <t>朱炳霞</t>
  </si>
  <si>
    <t>050129</t>
  </si>
  <si>
    <t>郑光艳</t>
  </si>
  <si>
    <t>050111</t>
  </si>
  <si>
    <t>赵月铃</t>
  </si>
  <si>
    <t>050127</t>
  </si>
  <si>
    <t>青岛西海岸新区中心医院</t>
  </si>
  <si>
    <t>检验科诊断技师</t>
  </si>
  <si>
    <t>田婷婷</t>
  </si>
  <si>
    <t>050201</t>
  </si>
  <si>
    <t>赵志成</t>
  </si>
  <si>
    <t>050202</t>
  </si>
  <si>
    <t>李林亚</t>
  </si>
  <si>
    <t>050203</t>
  </si>
  <si>
    <t>滕晓辉</t>
  </si>
  <si>
    <t>050205</t>
  </si>
  <si>
    <t>唐潇竹</t>
  </si>
  <si>
    <t>050206</t>
  </si>
  <si>
    <t>张长凯</t>
  </si>
  <si>
    <t>050204</t>
  </si>
  <si>
    <t>医学影像科技师</t>
  </si>
  <si>
    <t>赵亭</t>
  </si>
  <si>
    <t>050301</t>
  </si>
  <si>
    <t>刘金萍</t>
  </si>
  <si>
    <t>050302</t>
  </si>
  <si>
    <t>许新春</t>
  </si>
  <si>
    <t>050303</t>
  </si>
  <si>
    <t>于晓霞</t>
  </si>
  <si>
    <t>050401</t>
  </si>
  <si>
    <t>于军</t>
  </si>
  <si>
    <t>050402</t>
  </si>
  <si>
    <t>王玉红</t>
  </si>
  <si>
    <t>050403</t>
  </si>
  <si>
    <t>张楠</t>
  </si>
  <si>
    <t>050405</t>
  </si>
  <si>
    <t>薛国祥</t>
  </si>
  <si>
    <t>050404</t>
  </si>
  <si>
    <t>任彦如</t>
  </si>
  <si>
    <t>050408</t>
  </si>
  <si>
    <t>曹瑞静</t>
  </si>
  <si>
    <t>050406</t>
  </si>
  <si>
    <t>胡庆宾</t>
  </si>
  <si>
    <t>050409</t>
  </si>
  <si>
    <t>李娜娜</t>
  </si>
  <si>
    <t>050407</t>
  </si>
  <si>
    <t>第六考场</t>
  </si>
  <si>
    <t>B超室医师</t>
  </si>
  <si>
    <t>陈素祯</t>
  </si>
  <si>
    <t>060102</t>
  </si>
  <si>
    <t>顾雪芳</t>
  </si>
  <si>
    <t>060103</t>
  </si>
  <si>
    <t>孙丽萍</t>
  </si>
  <si>
    <t>060104</t>
  </si>
  <si>
    <t>贾伟丽</t>
  </si>
  <si>
    <t>060105</t>
  </si>
  <si>
    <t>高冰凌</t>
  </si>
  <si>
    <t>060106</t>
  </si>
  <si>
    <t>李世莉</t>
  </si>
  <si>
    <t>060101</t>
  </si>
  <si>
    <t>陈松</t>
  </si>
  <si>
    <t>060201</t>
  </si>
  <si>
    <t>孙文慧</t>
  </si>
  <si>
    <t>060202</t>
  </si>
  <si>
    <t>周晓涵</t>
  </si>
  <si>
    <t>060304</t>
  </si>
  <si>
    <t>李莹昕</t>
  </si>
  <si>
    <t>060305</t>
  </si>
  <si>
    <t>张孟玉</t>
  </si>
  <si>
    <t>060302</t>
  </si>
  <si>
    <t>温晓艳</t>
  </si>
  <si>
    <t>060306</t>
  </si>
  <si>
    <t>王坤</t>
  </si>
  <si>
    <t>060303</t>
  </si>
  <si>
    <t>邹鸿雨</t>
  </si>
  <si>
    <t>060308</t>
  </si>
  <si>
    <t>徐子淋</t>
  </si>
  <si>
    <t>060307</t>
  </si>
  <si>
    <t>杨冬雪</t>
  </si>
  <si>
    <t>060310</t>
  </si>
  <si>
    <t>蔡甜香</t>
  </si>
  <si>
    <t>060301</t>
  </si>
  <si>
    <t>宗昭姗</t>
  </si>
  <si>
    <t>060314</t>
  </si>
  <si>
    <t>傅宁宁</t>
  </si>
  <si>
    <t>060401</t>
  </si>
  <si>
    <t>刘美丹</t>
  </si>
  <si>
    <t>060402</t>
  </si>
  <si>
    <t>吴燕</t>
  </si>
  <si>
    <t>060404</t>
  </si>
  <si>
    <t>薛丹萍</t>
  </si>
  <si>
    <t>060403</t>
  </si>
  <si>
    <t>于艳</t>
  </si>
  <si>
    <t>060405</t>
  </si>
  <si>
    <t>管玥</t>
  </si>
  <si>
    <t>060410</t>
  </si>
  <si>
    <t>彭春云</t>
  </si>
  <si>
    <t>060408</t>
  </si>
  <si>
    <t>苗珊</t>
  </si>
  <si>
    <t>060409</t>
  </si>
  <si>
    <t>吴亚旭</t>
  </si>
  <si>
    <t>060407</t>
  </si>
  <si>
    <t>国莎莎</t>
  </si>
  <si>
    <t>060406</t>
  </si>
  <si>
    <t>王晓伟</t>
  </si>
  <si>
    <t>060413</t>
  </si>
  <si>
    <t>管翔</t>
  </si>
  <si>
    <t>060414</t>
  </si>
  <si>
    <t>梁秋颖</t>
  </si>
  <si>
    <t>060412</t>
  </si>
  <si>
    <t>孙静</t>
  </si>
  <si>
    <t>060411</t>
  </si>
  <si>
    <t>周庆福</t>
  </si>
  <si>
    <t>060415</t>
  </si>
  <si>
    <t>医学影像学、临床医学</t>
  </si>
  <si>
    <t>鞠欣</t>
  </si>
  <si>
    <t>060501</t>
  </si>
  <si>
    <t>杨宗旭</t>
  </si>
  <si>
    <t>060502</t>
  </si>
  <si>
    <t>杨增鑫</t>
  </si>
  <si>
    <t>060601</t>
  </si>
  <si>
    <t>薛亚庆</t>
  </si>
  <si>
    <t>060603</t>
  </si>
  <si>
    <t>汲桂羽</t>
  </si>
  <si>
    <t>060602</t>
  </si>
  <si>
    <t>孙宵倩</t>
  </si>
  <si>
    <t>060604</t>
  </si>
  <si>
    <t>李云龙</t>
  </si>
  <si>
    <t>060605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</si>
</sst>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2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>
      <alignment vertical="center"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9" xfId="4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9" xfId="40" applyNumberFormat="1" applyFont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2所有审核通过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43">
      <selection activeCell="B31" sqref="B31"/>
    </sheetView>
  </sheetViews>
  <sheetFormatPr defaultColWidth="9.00390625" defaultRowHeight="14.25"/>
  <cols>
    <col min="1" max="1" width="4.625" style="15" customWidth="1"/>
    <col min="2" max="2" width="29.50390625" style="15" customWidth="1"/>
    <col min="3" max="3" width="17.625" style="15" customWidth="1"/>
    <col min="4" max="4" width="8.375" style="15" customWidth="1"/>
    <col min="5" max="5" width="9.375" style="15" customWidth="1"/>
    <col min="6" max="6" width="7.50390625" style="15" customWidth="1"/>
    <col min="7" max="7" width="7.75390625" style="35" customWidth="1"/>
    <col min="8" max="8" width="8.50390625" style="35" customWidth="1"/>
    <col min="9" max="9" width="8.625" style="15" customWidth="1"/>
    <col min="10" max="10" width="8.50390625" style="15" customWidth="1"/>
    <col min="11" max="11" width="5.875" style="15" customWidth="1"/>
    <col min="12" max="16384" width="9.00390625" style="15" customWidth="1"/>
  </cols>
  <sheetData>
    <row r="1" spans="1:11" ht="36" customHeight="1">
      <c r="A1" s="53" t="s">
        <v>593</v>
      </c>
      <c r="B1" s="53"/>
      <c r="C1" s="53"/>
      <c r="D1" s="53"/>
      <c r="E1" s="53"/>
      <c r="F1" s="53"/>
      <c r="G1" s="54"/>
      <c r="H1" s="54"/>
      <c r="I1" s="53"/>
      <c r="J1" s="53"/>
      <c r="K1" s="53"/>
    </row>
    <row r="2" spans="1:11" s="34" customFormat="1" ht="42.75" customHeight="1">
      <c r="A2" s="31" t="s">
        <v>441</v>
      </c>
      <c r="B2" s="31" t="s">
        <v>443</v>
      </c>
      <c r="C2" s="31" t="s">
        <v>444</v>
      </c>
      <c r="D2" s="31" t="s">
        <v>442</v>
      </c>
      <c r="E2" s="32" t="s">
        <v>594</v>
      </c>
      <c r="F2" s="32" t="s">
        <v>595</v>
      </c>
      <c r="G2" s="33" t="s">
        <v>596</v>
      </c>
      <c r="H2" s="33" t="s">
        <v>597</v>
      </c>
      <c r="I2" s="32" t="s">
        <v>598</v>
      </c>
      <c r="J2" s="32" t="s">
        <v>599</v>
      </c>
      <c r="K2" s="32" t="s">
        <v>600</v>
      </c>
    </row>
    <row r="3" spans="1:11" s="6" customFormat="1" ht="27" customHeight="1">
      <c r="A3" s="9">
        <v>1</v>
      </c>
      <c r="B3" s="8" t="s">
        <v>601</v>
      </c>
      <c r="C3" s="8" t="s">
        <v>602</v>
      </c>
      <c r="D3" s="8" t="s">
        <v>603</v>
      </c>
      <c r="E3" s="39" t="s">
        <v>604</v>
      </c>
      <c r="F3" s="9">
        <v>66.7</v>
      </c>
      <c r="G3" s="19">
        <v>82.36</v>
      </c>
      <c r="H3" s="19">
        <f aca="true" t="shared" si="0" ref="H3:H48">F3/2+G3/2</f>
        <v>74.53</v>
      </c>
      <c r="I3" s="9" t="s">
        <v>605</v>
      </c>
      <c r="J3" s="9" t="s">
        <v>606</v>
      </c>
      <c r="K3" s="9"/>
    </row>
    <row r="4" spans="1:11" s="6" customFormat="1" ht="27" customHeight="1">
      <c r="A4" s="9">
        <v>2</v>
      </c>
      <c r="B4" s="8" t="s">
        <v>601</v>
      </c>
      <c r="C4" s="8" t="s">
        <v>602</v>
      </c>
      <c r="D4" s="8" t="s">
        <v>607</v>
      </c>
      <c r="E4" s="39" t="s">
        <v>608</v>
      </c>
      <c r="F4" s="9">
        <v>63</v>
      </c>
      <c r="G4" s="19">
        <v>81.74</v>
      </c>
      <c r="H4" s="19">
        <f t="shared" si="0"/>
        <v>72.37</v>
      </c>
      <c r="I4" s="9" t="s">
        <v>605</v>
      </c>
      <c r="J4" s="9"/>
      <c r="K4" s="9"/>
    </row>
    <row r="5" spans="1:11" s="6" customFormat="1" ht="27" customHeight="1">
      <c r="A5" s="9">
        <v>3</v>
      </c>
      <c r="B5" s="8" t="s">
        <v>601</v>
      </c>
      <c r="C5" s="8" t="s">
        <v>602</v>
      </c>
      <c r="D5" s="8" t="s">
        <v>609</v>
      </c>
      <c r="E5" s="39" t="s">
        <v>610</v>
      </c>
      <c r="F5" s="9">
        <v>61.3</v>
      </c>
      <c r="G5" s="19">
        <v>83.06</v>
      </c>
      <c r="H5" s="19">
        <f t="shared" si="0"/>
        <v>72.18</v>
      </c>
      <c r="I5" s="9"/>
      <c r="J5" s="9"/>
      <c r="K5" s="9"/>
    </row>
    <row r="6" spans="1:11" s="6" customFormat="1" ht="27" customHeight="1">
      <c r="A6" s="9">
        <v>4</v>
      </c>
      <c r="B6" s="8" t="s">
        <v>601</v>
      </c>
      <c r="C6" s="8" t="s">
        <v>611</v>
      </c>
      <c r="D6" s="8" t="s">
        <v>612</v>
      </c>
      <c r="E6" s="39" t="s">
        <v>613</v>
      </c>
      <c r="F6" s="9">
        <v>54.9</v>
      </c>
      <c r="G6" s="19">
        <v>83.52</v>
      </c>
      <c r="H6" s="19">
        <f t="shared" si="0"/>
        <v>69.21</v>
      </c>
      <c r="I6" s="9" t="s">
        <v>605</v>
      </c>
      <c r="J6" s="9" t="s">
        <v>606</v>
      </c>
      <c r="K6" s="9"/>
    </row>
    <row r="7" spans="1:11" s="6" customFormat="1" ht="27" customHeight="1">
      <c r="A7" s="9">
        <v>5</v>
      </c>
      <c r="B7" s="8" t="s">
        <v>601</v>
      </c>
      <c r="C7" s="8" t="s">
        <v>611</v>
      </c>
      <c r="D7" s="8" t="s">
        <v>614</v>
      </c>
      <c r="E7" s="39" t="s">
        <v>615</v>
      </c>
      <c r="F7" s="9">
        <v>58.2</v>
      </c>
      <c r="G7" s="19">
        <v>76.9</v>
      </c>
      <c r="H7" s="19">
        <f t="shared" si="0"/>
        <v>67.55000000000001</v>
      </c>
      <c r="I7" s="9" t="s">
        <v>605</v>
      </c>
      <c r="J7" s="9"/>
      <c r="K7" s="9"/>
    </row>
    <row r="8" spans="1:11" s="6" customFormat="1" ht="27" customHeight="1">
      <c r="A8" s="9">
        <v>6</v>
      </c>
      <c r="B8" s="8" t="s">
        <v>601</v>
      </c>
      <c r="C8" s="8" t="s">
        <v>616</v>
      </c>
      <c r="D8" s="8" t="s">
        <v>617</v>
      </c>
      <c r="E8" s="39" t="s">
        <v>618</v>
      </c>
      <c r="F8" s="9">
        <v>66.9</v>
      </c>
      <c r="G8" s="19">
        <v>84.4</v>
      </c>
      <c r="H8" s="19">
        <f t="shared" si="0"/>
        <v>75.65</v>
      </c>
      <c r="I8" s="9" t="s">
        <v>605</v>
      </c>
      <c r="J8" s="9" t="s">
        <v>606</v>
      </c>
      <c r="K8" s="9"/>
    </row>
    <row r="9" spans="1:11" s="6" customFormat="1" ht="27" customHeight="1">
      <c r="A9" s="9">
        <v>7</v>
      </c>
      <c r="B9" s="8" t="s">
        <v>601</v>
      </c>
      <c r="C9" s="8" t="s">
        <v>616</v>
      </c>
      <c r="D9" s="8" t="s">
        <v>619</v>
      </c>
      <c r="E9" s="39" t="s">
        <v>620</v>
      </c>
      <c r="F9" s="9">
        <v>59.5</v>
      </c>
      <c r="G9" s="19">
        <v>80.38</v>
      </c>
      <c r="H9" s="19">
        <f t="shared" si="0"/>
        <v>69.94</v>
      </c>
      <c r="I9" s="9" t="s">
        <v>605</v>
      </c>
      <c r="J9" s="9"/>
      <c r="K9" s="9"/>
    </row>
    <row r="10" spans="1:11" s="6" customFormat="1" ht="27" customHeight="1">
      <c r="A10" s="9">
        <v>8</v>
      </c>
      <c r="B10" s="8" t="s">
        <v>601</v>
      </c>
      <c r="C10" s="8" t="s">
        <v>621</v>
      </c>
      <c r="D10" s="8" t="s">
        <v>622</v>
      </c>
      <c r="E10" s="39" t="s">
        <v>623</v>
      </c>
      <c r="F10" s="9">
        <v>66.1</v>
      </c>
      <c r="G10" s="19">
        <v>83.48</v>
      </c>
      <c r="H10" s="19">
        <f t="shared" si="0"/>
        <v>74.78999999999999</v>
      </c>
      <c r="I10" s="9" t="s">
        <v>605</v>
      </c>
      <c r="J10" s="9" t="s">
        <v>606</v>
      </c>
      <c r="K10" s="9"/>
    </row>
    <row r="11" spans="1:11" s="6" customFormat="1" ht="27" customHeight="1">
      <c r="A11" s="9">
        <v>9</v>
      </c>
      <c r="B11" s="8" t="s">
        <v>601</v>
      </c>
      <c r="C11" s="8" t="s">
        <v>621</v>
      </c>
      <c r="D11" s="8" t="s">
        <v>624</v>
      </c>
      <c r="E11" s="39" t="s">
        <v>625</v>
      </c>
      <c r="F11" s="9">
        <v>66.8</v>
      </c>
      <c r="G11" s="19">
        <v>81.54</v>
      </c>
      <c r="H11" s="19">
        <f t="shared" si="0"/>
        <v>74.17</v>
      </c>
      <c r="I11" s="9" t="s">
        <v>605</v>
      </c>
      <c r="J11" s="9"/>
      <c r="K11" s="9"/>
    </row>
    <row r="12" spans="1:11" s="6" customFormat="1" ht="27" customHeight="1">
      <c r="A12" s="9">
        <v>10</v>
      </c>
      <c r="B12" s="8" t="s">
        <v>601</v>
      </c>
      <c r="C12" s="8" t="s">
        <v>621</v>
      </c>
      <c r="D12" s="8" t="s">
        <v>626</v>
      </c>
      <c r="E12" s="39" t="s">
        <v>627</v>
      </c>
      <c r="F12" s="9">
        <v>66.8</v>
      </c>
      <c r="G12" s="19">
        <v>80.24</v>
      </c>
      <c r="H12" s="19">
        <f t="shared" si="0"/>
        <v>73.52</v>
      </c>
      <c r="I12" s="9"/>
      <c r="J12" s="9"/>
      <c r="K12" s="9"/>
    </row>
    <row r="13" spans="1:11" s="6" customFormat="1" ht="27" customHeight="1">
      <c r="A13" s="9">
        <v>11</v>
      </c>
      <c r="B13" s="8" t="s">
        <v>601</v>
      </c>
      <c r="C13" s="8" t="s">
        <v>446</v>
      </c>
      <c r="D13" s="8" t="s">
        <v>628</v>
      </c>
      <c r="E13" s="39" t="s">
        <v>629</v>
      </c>
      <c r="F13" s="9">
        <v>73.2</v>
      </c>
      <c r="G13" s="19">
        <v>82.02</v>
      </c>
      <c r="H13" s="19">
        <f t="shared" si="0"/>
        <v>77.61</v>
      </c>
      <c r="I13" s="9" t="s">
        <v>605</v>
      </c>
      <c r="J13" s="9" t="s">
        <v>606</v>
      </c>
      <c r="K13" s="9"/>
    </row>
    <row r="14" spans="1:11" s="6" customFormat="1" ht="27" customHeight="1">
      <c r="A14" s="9">
        <v>12</v>
      </c>
      <c r="B14" s="8" t="s">
        <v>601</v>
      </c>
      <c r="C14" s="8" t="s">
        <v>446</v>
      </c>
      <c r="D14" s="8" t="s">
        <v>630</v>
      </c>
      <c r="E14" s="39" t="s">
        <v>631</v>
      </c>
      <c r="F14" s="9">
        <v>71.3</v>
      </c>
      <c r="G14" s="19">
        <v>83.48</v>
      </c>
      <c r="H14" s="19">
        <f t="shared" si="0"/>
        <v>77.39</v>
      </c>
      <c r="I14" s="9" t="s">
        <v>605</v>
      </c>
      <c r="J14" s="9"/>
      <c r="K14" s="9"/>
    </row>
    <row r="15" spans="1:11" s="6" customFormat="1" ht="27" customHeight="1">
      <c r="A15" s="9">
        <v>13</v>
      </c>
      <c r="B15" s="8" t="s">
        <v>601</v>
      </c>
      <c r="C15" s="8" t="s">
        <v>446</v>
      </c>
      <c r="D15" s="8" t="s">
        <v>632</v>
      </c>
      <c r="E15" s="39" t="s">
        <v>633</v>
      </c>
      <c r="F15" s="9">
        <v>71.8</v>
      </c>
      <c r="G15" s="19">
        <v>80.86</v>
      </c>
      <c r="H15" s="19">
        <f t="shared" si="0"/>
        <v>76.33</v>
      </c>
      <c r="I15" s="9"/>
      <c r="J15" s="9"/>
      <c r="K15" s="9"/>
    </row>
    <row r="16" spans="1:11" s="6" customFormat="1" ht="27" customHeight="1">
      <c r="A16" s="9">
        <v>14</v>
      </c>
      <c r="B16" s="8" t="s">
        <v>634</v>
      </c>
      <c r="C16" s="8" t="s">
        <v>448</v>
      </c>
      <c r="D16" s="8" t="s">
        <v>635</v>
      </c>
      <c r="E16" s="39" t="s">
        <v>636</v>
      </c>
      <c r="F16" s="9">
        <v>72</v>
      </c>
      <c r="G16" s="19">
        <v>80.22</v>
      </c>
      <c r="H16" s="19">
        <f t="shared" si="0"/>
        <v>76.11</v>
      </c>
      <c r="I16" s="9" t="s">
        <v>605</v>
      </c>
      <c r="J16" s="9" t="s">
        <v>606</v>
      </c>
      <c r="K16" s="9"/>
    </row>
    <row r="17" spans="1:11" s="6" customFormat="1" ht="27" customHeight="1">
      <c r="A17" s="9">
        <v>15</v>
      </c>
      <c r="B17" s="8" t="s">
        <v>634</v>
      </c>
      <c r="C17" s="8" t="s">
        <v>448</v>
      </c>
      <c r="D17" s="8" t="s">
        <v>637</v>
      </c>
      <c r="E17" s="39" t="s">
        <v>638</v>
      </c>
      <c r="F17" s="9">
        <v>67.1</v>
      </c>
      <c r="G17" s="19">
        <v>83.88</v>
      </c>
      <c r="H17" s="19">
        <f t="shared" si="0"/>
        <v>75.49</v>
      </c>
      <c r="I17" s="9" t="s">
        <v>605</v>
      </c>
      <c r="J17" s="9"/>
      <c r="K17" s="9"/>
    </row>
    <row r="18" spans="1:11" s="6" customFormat="1" ht="27" customHeight="1">
      <c r="A18" s="9">
        <v>16</v>
      </c>
      <c r="B18" s="8" t="s">
        <v>634</v>
      </c>
      <c r="C18" s="8" t="s">
        <v>448</v>
      </c>
      <c r="D18" s="8" t="s">
        <v>639</v>
      </c>
      <c r="E18" s="39" t="s">
        <v>640</v>
      </c>
      <c r="F18" s="9">
        <v>63.3</v>
      </c>
      <c r="G18" s="19">
        <v>82.66</v>
      </c>
      <c r="H18" s="19">
        <f t="shared" si="0"/>
        <v>72.97999999999999</v>
      </c>
      <c r="I18" s="9"/>
      <c r="J18" s="9"/>
      <c r="K18" s="9"/>
    </row>
    <row r="19" spans="1:11" s="6" customFormat="1" ht="27" customHeight="1">
      <c r="A19" s="9">
        <v>17</v>
      </c>
      <c r="B19" s="8" t="s">
        <v>634</v>
      </c>
      <c r="C19" s="8" t="s">
        <v>449</v>
      </c>
      <c r="D19" s="8" t="s">
        <v>641</v>
      </c>
      <c r="E19" s="39" t="s">
        <v>642</v>
      </c>
      <c r="F19" s="9">
        <v>71</v>
      </c>
      <c r="G19" s="19">
        <v>85.4</v>
      </c>
      <c r="H19" s="19">
        <f t="shared" si="0"/>
        <v>78.2</v>
      </c>
      <c r="I19" s="9" t="s">
        <v>605</v>
      </c>
      <c r="J19" s="9" t="s">
        <v>606</v>
      </c>
      <c r="K19" s="9"/>
    </row>
    <row r="20" spans="1:11" s="6" customFormat="1" ht="27" customHeight="1">
      <c r="A20" s="9">
        <v>18</v>
      </c>
      <c r="B20" s="8" t="s">
        <v>634</v>
      </c>
      <c r="C20" s="8" t="s">
        <v>449</v>
      </c>
      <c r="D20" s="8" t="s">
        <v>643</v>
      </c>
      <c r="E20" s="39" t="s">
        <v>644</v>
      </c>
      <c r="F20" s="9">
        <v>68.6</v>
      </c>
      <c r="G20" s="19">
        <v>78.74</v>
      </c>
      <c r="H20" s="19">
        <f t="shared" si="0"/>
        <v>73.66999999999999</v>
      </c>
      <c r="I20" s="9" t="s">
        <v>605</v>
      </c>
      <c r="J20" s="9"/>
      <c r="K20" s="9"/>
    </row>
    <row r="21" spans="1:11" s="6" customFormat="1" ht="27" customHeight="1">
      <c r="A21" s="9">
        <v>19</v>
      </c>
      <c r="B21" s="8" t="s">
        <v>634</v>
      </c>
      <c r="C21" s="8" t="s">
        <v>449</v>
      </c>
      <c r="D21" s="8" t="s">
        <v>645</v>
      </c>
      <c r="E21" s="39" t="s">
        <v>646</v>
      </c>
      <c r="F21" s="9">
        <v>64.5</v>
      </c>
      <c r="G21" s="19">
        <v>82.24</v>
      </c>
      <c r="H21" s="19">
        <f t="shared" si="0"/>
        <v>73.37</v>
      </c>
      <c r="I21" s="9"/>
      <c r="J21" s="9"/>
      <c r="K21" s="9"/>
    </row>
    <row r="22" spans="1:11" s="6" customFormat="1" ht="27" customHeight="1">
      <c r="A22" s="9">
        <v>20</v>
      </c>
      <c r="B22" s="8" t="s">
        <v>634</v>
      </c>
      <c r="C22" s="8" t="s">
        <v>647</v>
      </c>
      <c r="D22" s="8" t="s">
        <v>648</v>
      </c>
      <c r="E22" s="39" t="s">
        <v>649</v>
      </c>
      <c r="F22" s="9">
        <v>77.8</v>
      </c>
      <c r="G22" s="19">
        <v>85.48</v>
      </c>
      <c r="H22" s="19">
        <f t="shared" si="0"/>
        <v>81.64</v>
      </c>
      <c r="I22" s="9" t="s">
        <v>605</v>
      </c>
      <c r="J22" s="9" t="s">
        <v>606</v>
      </c>
      <c r="K22" s="9"/>
    </row>
    <row r="23" spans="1:11" s="6" customFormat="1" ht="27" customHeight="1">
      <c r="A23" s="9">
        <v>21</v>
      </c>
      <c r="B23" s="8" t="s">
        <v>634</v>
      </c>
      <c r="C23" s="8" t="s">
        <v>647</v>
      </c>
      <c r="D23" s="8" t="s">
        <v>650</v>
      </c>
      <c r="E23" s="39" t="s">
        <v>651</v>
      </c>
      <c r="F23" s="9">
        <v>68.1</v>
      </c>
      <c r="G23" s="19">
        <v>81.68</v>
      </c>
      <c r="H23" s="19">
        <f t="shared" si="0"/>
        <v>74.89</v>
      </c>
      <c r="I23" s="9" t="s">
        <v>605</v>
      </c>
      <c r="J23" s="9" t="s">
        <v>606</v>
      </c>
      <c r="K23" s="9"/>
    </row>
    <row r="24" spans="1:11" s="6" customFormat="1" ht="27" customHeight="1">
      <c r="A24" s="9">
        <v>22</v>
      </c>
      <c r="B24" s="8" t="s">
        <v>634</v>
      </c>
      <c r="C24" s="8" t="s">
        <v>647</v>
      </c>
      <c r="D24" s="8" t="s">
        <v>652</v>
      </c>
      <c r="E24" s="39" t="s">
        <v>653</v>
      </c>
      <c r="F24" s="9">
        <v>66</v>
      </c>
      <c r="G24" s="19">
        <v>82.96</v>
      </c>
      <c r="H24" s="19">
        <f t="shared" si="0"/>
        <v>74.47999999999999</v>
      </c>
      <c r="I24" s="9" t="s">
        <v>605</v>
      </c>
      <c r="J24" s="9"/>
      <c r="K24" s="9"/>
    </row>
    <row r="25" spans="1:11" s="6" customFormat="1" ht="27" customHeight="1">
      <c r="A25" s="9">
        <v>23</v>
      </c>
      <c r="B25" s="8" t="s">
        <v>634</v>
      </c>
      <c r="C25" s="8" t="s">
        <v>647</v>
      </c>
      <c r="D25" s="8" t="s">
        <v>654</v>
      </c>
      <c r="E25" s="39" t="s">
        <v>655</v>
      </c>
      <c r="F25" s="9">
        <v>66.1</v>
      </c>
      <c r="G25" s="19">
        <v>81.52</v>
      </c>
      <c r="H25" s="19">
        <f t="shared" si="0"/>
        <v>73.81</v>
      </c>
      <c r="I25" s="9"/>
      <c r="J25" s="9"/>
      <c r="K25" s="9"/>
    </row>
    <row r="26" spans="1:11" s="6" customFormat="1" ht="27" customHeight="1">
      <c r="A26" s="9">
        <v>24</v>
      </c>
      <c r="B26" s="8" t="s">
        <v>634</v>
      </c>
      <c r="C26" s="8" t="s">
        <v>647</v>
      </c>
      <c r="D26" s="8" t="s">
        <v>656</v>
      </c>
      <c r="E26" s="39" t="s">
        <v>657</v>
      </c>
      <c r="F26" s="9">
        <v>64.5</v>
      </c>
      <c r="G26" s="19">
        <v>80.08</v>
      </c>
      <c r="H26" s="19">
        <f t="shared" si="0"/>
        <v>72.28999999999999</v>
      </c>
      <c r="I26" s="9"/>
      <c r="J26" s="9"/>
      <c r="K26" s="9"/>
    </row>
    <row r="27" spans="1:11" s="6" customFormat="1" ht="27" customHeight="1">
      <c r="A27" s="9">
        <v>25</v>
      </c>
      <c r="B27" s="8" t="s">
        <v>634</v>
      </c>
      <c r="C27" s="8" t="s">
        <v>647</v>
      </c>
      <c r="D27" s="8" t="s">
        <v>658</v>
      </c>
      <c r="E27" s="39" t="s">
        <v>659</v>
      </c>
      <c r="F27" s="9">
        <v>62.3</v>
      </c>
      <c r="G27" s="19">
        <v>78.2</v>
      </c>
      <c r="H27" s="19">
        <f t="shared" si="0"/>
        <v>70.25</v>
      </c>
      <c r="I27" s="9"/>
      <c r="J27" s="9"/>
      <c r="K27" s="9"/>
    </row>
    <row r="28" spans="1:11" s="6" customFormat="1" ht="27" customHeight="1">
      <c r="A28" s="9">
        <v>26</v>
      </c>
      <c r="B28" s="8" t="s">
        <v>634</v>
      </c>
      <c r="C28" s="8" t="s">
        <v>660</v>
      </c>
      <c r="D28" s="8" t="s">
        <v>661</v>
      </c>
      <c r="E28" s="39" t="s">
        <v>662</v>
      </c>
      <c r="F28" s="9">
        <v>58.7</v>
      </c>
      <c r="G28" s="19">
        <v>87.52</v>
      </c>
      <c r="H28" s="19">
        <f t="shared" si="0"/>
        <v>73.11</v>
      </c>
      <c r="I28" s="9" t="s">
        <v>605</v>
      </c>
      <c r="J28" s="9" t="s">
        <v>606</v>
      </c>
      <c r="K28" s="9"/>
    </row>
    <row r="29" spans="1:11" s="6" customFormat="1" ht="27" customHeight="1">
      <c r="A29" s="9">
        <v>27</v>
      </c>
      <c r="B29" s="8" t="s">
        <v>634</v>
      </c>
      <c r="C29" s="8" t="s">
        <v>660</v>
      </c>
      <c r="D29" s="8" t="s">
        <v>663</v>
      </c>
      <c r="E29" s="39" t="s">
        <v>664</v>
      </c>
      <c r="F29" s="9">
        <v>55.1</v>
      </c>
      <c r="G29" s="19">
        <v>86.24</v>
      </c>
      <c r="H29" s="19">
        <f t="shared" si="0"/>
        <v>70.67</v>
      </c>
      <c r="I29" s="9" t="s">
        <v>605</v>
      </c>
      <c r="J29" s="9"/>
      <c r="K29" s="9"/>
    </row>
    <row r="30" spans="1:11" s="6" customFormat="1" ht="27" customHeight="1">
      <c r="A30" s="9">
        <v>28</v>
      </c>
      <c r="B30" s="8" t="s">
        <v>634</v>
      </c>
      <c r="C30" s="8" t="s">
        <v>660</v>
      </c>
      <c r="D30" s="8" t="s">
        <v>665</v>
      </c>
      <c r="E30" s="39" t="s">
        <v>666</v>
      </c>
      <c r="F30" s="9">
        <v>55.9</v>
      </c>
      <c r="G30" s="19">
        <v>82.32</v>
      </c>
      <c r="H30" s="19">
        <f t="shared" si="0"/>
        <v>69.11</v>
      </c>
      <c r="I30" s="9"/>
      <c r="J30" s="9"/>
      <c r="K30" s="9"/>
    </row>
    <row r="31" spans="1:11" s="6" customFormat="1" ht="27" customHeight="1">
      <c r="A31" s="9">
        <v>29</v>
      </c>
      <c r="B31" s="8" t="s">
        <v>667</v>
      </c>
      <c r="C31" s="8" t="s">
        <v>668</v>
      </c>
      <c r="D31" s="8" t="s">
        <v>669</v>
      </c>
      <c r="E31" s="39" t="s">
        <v>670</v>
      </c>
      <c r="F31" s="9">
        <v>52.8</v>
      </c>
      <c r="G31" s="19">
        <v>82.76</v>
      </c>
      <c r="H31" s="19">
        <f t="shared" si="0"/>
        <v>67.78</v>
      </c>
      <c r="I31" s="9" t="s">
        <v>605</v>
      </c>
      <c r="J31" s="9" t="s">
        <v>606</v>
      </c>
      <c r="K31" s="9"/>
    </row>
    <row r="32" spans="1:11" s="6" customFormat="1" ht="27" customHeight="1">
      <c r="A32" s="9">
        <v>30</v>
      </c>
      <c r="B32" s="8" t="s">
        <v>667</v>
      </c>
      <c r="C32" s="8" t="s">
        <v>668</v>
      </c>
      <c r="D32" s="8" t="s">
        <v>671</v>
      </c>
      <c r="E32" s="39" t="s">
        <v>672</v>
      </c>
      <c r="F32" s="9">
        <v>50</v>
      </c>
      <c r="G32" s="19">
        <v>80.18</v>
      </c>
      <c r="H32" s="19">
        <f t="shared" si="0"/>
        <v>65.09</v>
      </c>
      <c r="I32" s="9" t="s">
        <v>605</v>
      </c>
      <c r="J32" s="9"/>
      <c r="K32" s="9"/>
    </row>
    <row r="33" spans="1:11" s="6" customFormat="1" ht="27" customHeight="1">
      <c r="A33" s="9">
        <v>31</v>
      </c>
      <c r="B33" s="8" t="s">
        <v>667</v>
      </c>
      <c r="C33" s="8" t="s">
        <v>668</v>
      </c>
      <c r="D33" s="8" t="s">
        <v>673</v>
      </c>
      <c r="E33" s="39" t="s">
        <v>674</v>
      </c>
      <c r="F33" s="9">
        <v>46.9</v>
      </c>
      <c r="G33" s="19">
        <v>82.2</v>
      </c>
      <c r="H33" s="19">
        <f t="shared" si="0"/>
        <v>64.55</v>
      </c>
      <c r="I33" s="9"/>
      <c r="J33" s="9"/>
      <c r="K33" s="9"/>
    </row>
    <row r="34" spans="1:11" s="6" customFormat="1" ht="27" customHeight="1">
      <c r="A34" s="9">
        <v>32</v>
      </c>
      <c r="B34" s="8" t="s">
        <v>675</v>
      </c>
      <c r="C34" s="8" t="s">
        <v>676</v>
      </c>
      <c r="D34" s="8" t="s">
        <v>677</v>
      </c>
      <c r="E34" s="39" t="s">
        <v>678</v>
      </c>
      <c r="F34" s="9">
        <v>60.5</v>
      </c>
      <c r="G34" s="19">
        <v>85.92</v>
      </c>
      <c r="H34" s="19">
        <f t="shared" si="0"/>
        <v>73.21000000000001</v>
      </c>
      <c r="I34" s="9" t="s">
        <v>605</v>
      </c>
      <c r="J34" s="9" t="s">
        <v>606</v>
      </c>
      <c r="K34" s="9"/>
    </row>
    <row r="35" spans="1:11" s="6" customFormat="1" ht="27" customHeight="1">
      <c r="A35" s="9">
        <v>33</v>
      </c>
      <c r="B35" s="8" t="s">
        <v>675</v>
      </c>
      <c r="C35" s="8" t="s">
        <v>676</v>
      </c>
      <c r="D35" s="8" t="s">
        <v>679</v>
      </c>
      <c r="E35" s="39" t="s">
        <v>680</v>
      </c>
      <c r="F35" s="9">
        <v>67.2</v>
      </c>
      <c r="G35" s="19">
        <v>78.94</v>
      </c>
      <c r="H35" s="19">
        <f t="shared" si="0"/>
        <v>73.07</v>
      </c>
      <c r="I35" s="9" t="s">
        <v>605</v>
      </c>
      <c r="J35" s="9"/>
      <c r="K35" s="9"/>
    </row>
    <row r="36" spans="1:11" s="6" customFormat="1" ht="27" customHeight="1">
      <c r="A36" s="9">
        <v>34</v>
      </c>
      <c r="B36" s="8" t="s">
        <v>675</v>
      </c>
      <c r="C36" s="8" t="s">
        <v>676</v>
      </c>
      <c r="D36" s="8" t="s">
        <v>681</v>
      </c>
      <c r="E36" s="39" t="s">
        <v>682</v>
      </c>
      <c r="F36" s="9">
        <v>61.8</v>
      </c>
      <c r="G36" s="19">
        <v>80.3</v>
      </c>
      <c r="H36" s="19">
        <f t="shared" si="0"/>
        <v>71.05</v>
      </c>
      <c r="I36" s="9"/>
      <c r="J36" s="9"/>
      <c r="K36" s="9"/>
    </row>
    <row r="37" spans="1:11" s="6" customFormat="1" ht="27" customHeight="1">
      <c r="A37" s="9">
        <v>35</v>
      </c>
      <c r="B37" s="8" t="s">
        <v>683</v>
      </c>
      <c r="C37" s="8" t="s">
        <v>684</v>
      </c>
      <c r="D37" s="8" t="s">
        <v>685</v>
      </c>
      <c r="E37" s="39" t="s">
        <v>686</v>
      </c>
      <c r="F37" s="9">
        <v>65.9</v>
      </c>
      <c r="G37" s="19">
        <v>86.72</v>
      </c>
      <c r="H37" s="19">
        <f t="shared" si="0"/>
        <v>76.31</v>
      </c>
      <c r="I37" s="9" t="s">
        <v>605</v>
      </c>
      <c r="J37" s="9" t="s">
        <v>606</v>
      </c>
      <c r="K37" s="9"/>
    </row>
    <row r="38" spans="1:11" s="6" customFormat="1" ht="27" customHeight="1">
      <c r="A38" s="9">
        <v>36</v>
      </c>
      <c r="B38" s="8" t="s">
        <v>683</v>
      </c>
      <c r="C38" s="8" t="s">
        <v>684</v>
      </c>
      <c r="D38" s="8" t="s">
        <v>687</v>
      </c>
      <c r="E38" s="39" t="s">
        <v>688</v>
      </c>
      <c r="F38" s="9">
        <v>67.3</v>
      </c>
      <c r="G38" s="19">
        <v>84.24</v>
      </c>
      <c r="H38" s="19">
        <f t="shared" si="0"/>
        <v>75.77</v>
      </c>
      <c r="I38" s="9" t="s">
        <v>605</v>
      </c>
      <c r="J38" s="9"/>
      <c r="K38" s="9"/>
    </row>
    <row r="39" spans="1:11" s="6" customFormat="1" ht="27" customHeight="1">
      <c r="A39" s="9">
        <v>37</v>
      </c>
      <c r="B39" s="8" t="s">
        <v>683</v>
      </c>
      <c r="C39" s="8" t="s">
        <v>684</v>
      </c>
      <c r="D39" s="8" t="s">
        <v>689</v>
      </c>
      <c r="E39" s="39" t="s">
        <v>690</v>
      </c>
      <c r="F39" s="9">
        <v>63.3</v>
      </c>
      <c r="G39" s="19">
        <v>84.3</v>
      </c>
      <c r="H39" s="19">
        <f t="shared" si="0"/>
        <v>73.8</v>
      </c>
      <c r="I39" s="9"/>
      <c r="J39" s="9"/>
      <c r="K39" s="9"/>
    </row>
    <row r="40" spans="1:11" s="6" customFormat="1" ht="27" customHeight="1">
      <c r="A40" s="9">
        <v>38</v>
      </c>
      <c r="B40" s="8" t="s">
        <v>691</v>
      </c>
      <c r="C40" s="8" t="s">
        <v>692</v>
      </c>
      <c r="D40" s="8" t="s">
        <v>693</v>
      </c>
      <c r="E40" s="39" t="s">
        <v>694</v>
      </c>
      <c r="F40" s="9">
        <v>62.4</v>
      </c>
      <c r="G40" s="19">
        <v>85.92</v>
      </c>
      <c r="H40" s="19">
        <f t="shared" si="0"/>
        <v>74.16</v>
      </c>
      <c r="I40" s="9" t="s">
        <v>605</v>
      </c>
      <c r="J40" s="9" t="s">
        <v>606</v>
      </c>
      <c r="K40" s="9"/>
    </row>
    <row r="41" spans="1:11" s="6" customFormat="1" ht="27" customHeight="1">
      <c r="A41" s="9">
        <v>39</v>
      </c>
      <c r="B41" s="8" t="s">
        <v>691</v>
      </c>
      <c r="C41" s="8" t="s">
        <v>692</v>
      </c>
      <c r="D41" s="8" t="s">
        <v>695</v>
      </c>
      <c r="E41" s="39" t="s">
        <v>696</v>
      </c>
      <c r="F41" s="9">
        <v>65.6</v>
      </c>
      <c r="G41" s="19">
        <v>82.04</v>
      </c>
      <c r="H41" s="19">
        <f t="shared" si="0"/>
        <v>73.82</v>
      </c>
      <c r="I41" s="9" t="s">
        <v>605</v>
      </c>
      <c r="J41" s="9" t="s">
        <v>606</v>
      </c>
      <c r="K41" s="9"/>
    </row>
    <row r="42" spans="1:11" s="6" customFormat="1" ht="27" customHeight="1">
      <c r="A42" s="9">
        <v>40</v>
      </c>
      <c r="B42" s="8" t="s">
        <v>691</v>
      </c>
      <c r="C42" s="8" t="s">
        <v>692</v>
      </c>
      <c r="D42" s="8" t="s">
        <v>697</v>
      </c>
      <c r="E42" s="39" t="s">
        <v>698</v>
      </c>
      <c r="F42" s="9">
        <v>65.3</v>
      </c>
      <c r="G42" s="19">
        <v>80.6</v>
      </c>
      <c r="H42" s="19">
        <f t="shared" si="0"/>
        <v>72.94999999999999</v>
      </c>
      <c r="I42" s="9" t="s">
        <v>605</v>
      </c>
      <c r="J42" s="9" t="s">
        <v>606</v>
      </c>
      <c r="K42" s="9"/>
    </row>
    <row r="43" spans="1:11" s="6" customFormat="1" ht="27" customHeight="1">
      <c r="A43" s="9">
        <v>41</v>
      </c>
      <c r="B43" s="8" t="s">
        <v>691</v>
      </c>
      <c r="C43" s="8" t="s">
        <v>692</v>
      </c>
      <c r="D43" s="8" t="s">
        <v>699</v>
      </c>
      <c r="E43" s="39" t="s">
        <v>700</v>
      </c>
      <c r="F43" s="9">
        <v>59.7</v>
      </c>
      <c r="G43" s="19">
        <v>84.46</v>
      </c>
      <c r="H43" s="19">
        <f t="shared" si="0"/>
        <v>72.08</v>
      </c>
      <c r="I43" s="9" t="s">
        <v>605</v>
      </c>
      <c r="J43" s="9"/>
      <c r="K43" s="9"/>
    </row>
    <row r="44" spans="1:11" s="6" customFormat="1" ht="27" customHeight="1">
      <c r="A44" s="9">
        <v>42</v>
      </c>
      <c r="B44" s="8" t="s">
        <v>691</v>
      </c>
      <c r="C44" s="8" t="s">
        <v>692</v>
      </c>
      <c r="D44" s="8" t="s">
        <v>701</v>
      </c>
      <c r="E44" s="39" t="s">
        <v>702</v>
      </c>
      <c r="F44" s="9">
        <v>61.6</v>
      </c>
      <c r="G44" s="19">
        <v>78.98</v>
      </c>
      <c r="H44" s="19">
        <f t="shared" si="0"/>
        <v>70.29</v>
      </c>
      <c r="I44" s="9" t="s">
        <v>605</v>
      </c>
      <c r="J44" s="9"/>
      <c r="K44" s="9"/>
    </row>
    <row r="45" spans="1:11" s="6" customFormat="1" ht="27" customHeight="1">
      <c r="A45" s="9">
        <v>43</v>
      </c>
      <c r="B45" s="8" t="s">
        <v>691</v>
      </c>
      <c r="C45" s="8" t="s">
        <v>692</v>
      </c>
      <c r="D45" s="8" t="s">
        <v>703</v>
      </c>
      <c r="E45" s="39" t="s">
        <v>704</v>
      </c>
      <c r="F45" s="9">
        <v>56.3</v>
      </c>
      <c r="G45" s="19">
        <v>79.9</v>
      </c>
      <c r="H45" s="19">
        <f t="shared" si="0"/>
        <v>68.1</v>
      </c>
      <c r="I45" s="9"/>
      <c r="J45" s="9"/>
      <c r="K45" s="9"/>
    </row>
    <row r="46" spans="1:11" s="6" customFormat="1" ht="27" customHeight="1">
      <c r="A46" s="9">
        <v>44</v>
      </c>
      <c r="B46" s="8" t="s">
        <v>691</v>
      </c>
      <c r="C46" s="8" t="s">
        <v>692</v>
      </c>
      <c r="D46" s="8" t="s">
        <v>705</v>
      </c>
      <c r="E46" s="39" t="s">
        <v>706</v>
      </c>
      <c r="F46" s="9">
        <v>48.5</v>
      </c>
      <c r="G46" s="19">
        <v>80.52</v>
      </c>
      <c r="H46" s="19">
        <f t="shared" si="0"/>
        <v>64.50999999999999</v>
      </c>
      <c r="I46" s="9"/>
      <c r="J46" s="9"/>
      <c r="K46" s="9"/>
    </row>
    <row r="47" spans="1:11" s="6" customFormat="1" ht="27" customHeight="1">
      <c r="A47" s="9">
        <v>45</v>
      </c>
      <c r="B47" s="8" t="s">
        <v>691</v>
      </c>
      <c r="C47" s="8" t="s">
        <v>692</v>
      </c>
      <c r="D47" s="8" t="s">
        <v>707</v>
      </c>
      <c r="E47" s="39" t="s">
        <v>708</v>
      </c>
      <c r="F47" s="9">
        <v>46.1</v>
      </c>
      <c r="G47" s="19">
        <v>80.96</v>
      </c>
      <c r="H47" s="19">
        <f t="shared" si="0"/>
        <v>63.53</v>
      </c>
      <c r="I47" s="9"/>
      <c r="J47" s="9"/>
      <c r="K47" s="9"/>
    </row>
    <row r="48" spans="1:11" s="6" customFormat="1" ht="27" customHeight="1">
      <c r="A48" s="9">
        <v>46</v>
      </c>
      <c r="B48" s="8" t="s">
        <v>691</v>
      </c>
      <c r="C48" s="8" t="s">
        <v>692</v>
      </c>
      <c r="D48" s="8" t="s">
        <v>709</v>
      </c>
      <c r="E48" s="39" t="s">
        <v>710</v>
      </c>
      <c r="F48" s="9">
        <v>44.7</v>
      </c>
      <c r="G48" s="19">
        <v>78.4</v>
      </c>
      <c r="H48" s="19">
        <f t="shared" si="0"/>
        <v>61.550000000000004</v>
      </c>
      <c r="I48" s="9"/>
      <c r="J48" s="9"/>
      <c r="K48" s="9"/>
    </row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sheetProtection/>
  <mergeCells count="1">
    <mergeCell ref="A1:K1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7">
      <selection activeCell="I15" sqref="I15"/>
    </sheetView>
  </sheetViews>
  <sheetFormatPr defaultColWidth="9.00390625" defaultRowHeight="14.25"/>
  <cols>
    <col min="1" max="1" width="5.625" style="0" customWidth="1"/>
    <col min="2" max="2" width="24.625" style="0" customWidth="1"/>
    <col min="3" max="3" width="8.375" style="0" customWidth="1"/>
    <col min="4" max="4" width="7.625" style="0" customWidth="1"/>
    <col min="5" max="5" width="10.50390625" style="0" customWidth="1"/>
    <col min="6" max="6" width="7.875" style="0" customWidth="1"/>
    <col min="7" max="9" width="9.00390625" style="0" customWidth="1"/>
    <col min="10" max="10" width="8.75390625" style="0" customWidth="1"/>
    <col min="11" max="16384" width="5.625" style="0" customWidth="1"/>
  </cols>
  <sheetData>
    <row r="1" spans="1:11" ht="35.25" customHeight="1">
      <c r="A1" s="57" t="s">
        <v>590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5" ht="5.25" customHeight="1">
      <c r="A2" s="7"/>
      <c r="B2" s="7"/>
      <c r="C2" s="7"/>
      <c r="D2" s="7"/>
      <c r="E2" s="7"/>
    </row>
    <row r="3" spans="1:11" s="5" customFormat="1" ht="28.5" customHeight="1">
      <c r="A3" s="27" t="s">
        <v>441</v>
      </c>
      <c r="B3" s="28" t="s">
        <v>443</v>
      </c>
      <c r="C3" s="28" t="s">
        <v>444</v>
      </c>
      <c r="D3" s="28" t="s">
        <v>442</v>
      </c>
      <c r="E3" s="27" t="s">
        <v>455</v>
      </c>
      <c r="F3" s="27" t="s">
        <v>445</v>
      </c>
      <c r="G3" s="27" t="s">
        <v>540</v>
      </c>
      <c r="H3" s="27" t="s">
        <v>575</v>
      </c>
      <c r="I3" s="28" t="s">
        <v>541</v>
      </c>
      <c r="J3" s="27" t="s">
        <v>582</v>
      </c>
      <c r="K3" s="27" t="s">
        <v>542</v>
      </c>
    </row>
    <row r="4" spans="1:11" s="6" customFormat="1" ht="28.5" customHeight="1">
      <c r="A4" s="9">
        <v>1</v>
      </c>
      <c r="B4" s="8" t="s">
        <v>126</v>
      </c>
      <c r="C4" s="8" t="s">
        <v>509</v>
      </c>
      <c r="D4" s="8" t="s">
        <v>41</v>
      </c>
      <c r="E4" s="10" t="s">
        <v>42</v>
      </c>
      <c r="F4" s="9">
        <v>73.6</v>
      </c>
      <c r="G4" s="19">
        <v>83.56</v>
      </c>
      <c r="H4" s="19">
        <f aca="true" t="shared" si="0" ref="H4:H35">F4*0.5+G4*0.5</f>
        <v>78.58</v>
      </c>
      <c r="I4" s="19" t="s">
        <v>584</v>
      </c>
      <c r="J4" s="9" t="s">
        <v>581</v>
      </c>
      <c r="K4" s="9"/>
    </row>
    <row r="5" spans="1:11" s="6" customFormat="1" ht="28.5" customHeight="1">
      <c r="A5" s="9">
        <v>2</v>
      </c>
      <c r="B5" s="8" t="s">
        <v>126</v>
      </c>
      <c r="C5" s="8" t="s">
        <v>509</v>
      </c>
      <c r="D5" s="8" t="s">
        <v>39</v>
      </c>
      <c r="E5" s="10" t="s">
        <v>40</v>
      </c>
      <c r="F5" s="9">
        <v>74.5</v>
      </c>
      <c r="G5" s="19">
        <v>81.59</v>
      </c>
      <c r="H5" s="19">
        <f t="shared" si="0"/>
        <v>78.045</v>
      </c>
      <c r="I5" s="19" t="s">
        <v>584</v>
      </c>
      <c r="J5" s="9" t="s">
        <v>581</v>
      </c>
      <c r="K5" s="9"/>
    </row>
    <row r="6" spans="1:11" s="6" customFormat="1" ht="28.5" customHeight="1">
      <c r="A6" s="9">
        <v>3</v>
      </c>
      <c r="B6" s="8" t="s">
        <v>126</v>
      </c>
      <c r="C6" s="8" t="s">
        <v>509</v>
      </c>
      <c r="D6" s="8" t="s">
        <v>43</v>
      </c>
      <c r="E6" s="10" t="s">
        <v>44</v>
      </c>
      <c r="F6" s="9">
        <v>68.1</v>
      </c>
      <c r="G6" s="19">
        <v>84.63</v>
      </c>
      <c r="H6" s="19">
        <f t="shared" si="0"/>
        <v>76.365</v>
      </c>
      <c r="I6" s="19" t="s">
        <v>584</v>
      </c>
      <c r="J6" s="9" t="s">
        <v>581</v>
      </c>
      <c r="K6" s="9"/>
    </row>
    <row r="7" spans="1:11" s="6" customFormat="1" ht="28.5" customHeight="1">
      <c r="A7" s="9">
        <v>4</v>
      </c>
      <c r="B7" s="8" t="s">
        <v>126</v>
      </c>
      <c r="C7" s="8" t="s">
        <v>509</v>
      </c>
      <c r="D7" s="8" t="s">
        <v>45</v>
      </c>
      <c r="E7" s="10" t="s">
        <v>46</v>
      </c>
      <c r="F7" s="9">
        <v>67.8</v>
      </c>
      <c r="G7" s="19">
        <v>84.63</v>
      </c>
      <c r="H7" s="19">
        <f t="shared" si="0"/>
        <v>76.215</v>
      </c>
      <c r="I7" s="19" t="s">
        <v>584</v>
      </c>
      <c r="J7" s="9" t="s">
        <v>581</v>
      </c>
      <c r="K7" s="9"/>
    </row>
    <row r="8" spans="1:11" s="6" customFormat="1" ht="28.5" customHeight="1">
      <c r="A8" s="9">
        <v>5</v>
      </c>
      <c r="B8" s="8" t="s">
        <v>126</v>
      </c>
      <c r="C8" s="8" t="s">
        <v>509</v>
      </c>
      <c r="D8" s="8" t="s">
        <v>49</v>
      </c>
      <c r="E8" s="10" t="s">
        <v>50</v>
      </c>
      <c r="F8" s="9">
        <v>66.2</v>
      </c>
      <c r="G8" s="19">
        <v>83.48</v>
      </c>
      <c r="H8" s="19">
        <f t="shared" si="0"/>
        <v>74.84</v>
      </c>
      <c r="I8" s="19" t="s">
        <v>584</v>
      </c>
      <c r="J8" s="9" t="s">
        <v>581</v>
      </c>
      <c r="K8" s="9"/>
    </row>
    <row r="9" spans="1:11" s="6" customFormat="1" ht="28.5" customHeight="1">
      <c r="A9" s="9">
        <v>6</v>
      </c>
      <c r="B9" s="8" t="s">
        <v>126</v>
      </c>
      <c r="C9" s="8" t="s">
        <v>509</v>
      </c>
      <c r="D9" s="8" t="s">
        <v>47</v>
      </c>
      <c r="E9" s="10" t="s">
        <v>48</v>
      </c>
      <c r="F9" s="9">
        <v>66.4</v>
      </c>
      <c r="G9" s="19">
        <v>82.97</v>
      </c>
      <c r="H9" s="19">
        <f t="shared" si="0"/>
        <v>74.685</v>
      </c>
      <c r="I9" s="19" t="s">
        <v>584</v>
      </c>
      <c r="J9" s="9" t="s">
        <v>581</v>
      </c>
      <c r="K9" s="9"/>
    </row>
    <row r="10" spans="1:11" s="6" customFormat="1" ht="28.5" customHeight="1">
      <c r="A10" s="9">
        <v>7</v>
      </c>
      <c r="B10" s="8" t="s">
        <v>126</v>
      </c>
      <c r="C10" s="8" t="s">
        <v>509</v>
      </c>
      <c r="D10" s="8" t="s">
        <v>65</v>
      </c>
      <c r="E10" s="10" t="s">
        <v>66</v>
      </c>
      <c r="F10" s="9">
        <v>62.5</v>
      </c>
      <c r="G10" s="19">
        <v>86.03</v>
      </c>
      <c r="H10" s="19">
        <f t="shared" si="0"/>
        <v>74.265</v>
      </c>
      <c r="I10" s="19" t="s">
        <v>584</v>
      </c>
      <c r="J10" s="9" t="s">
        <v>581</v>
      </c>
      <c r="K10" s="9"/>
    </row>
    <row r="11" spans="1:11" s="6" customFormat="1" ht="28.5" customHeight="1">
      <c r="A11" s="9">
        <v>8</v>
      </c>
      <c r="B11" s="8" t="s">
        <v>126</v>
      </c>
      <c r="C11" s="8" t="s">
        <v>509</v>
      </c>
      <c r="D11" s="8" t="s">
        <v>53</v>
      </c>
      <c r="E11" s="10" t="s">
        <v>54</v>
      </c>
      <c r="F11" s="9">
        <v>65.2</v>
      </c>
      <c r="G11" s="19">
        <v>83.09</v>
      </c>
      <c r="H11" s="19">
        <f t="shared" si="0"/>
        <v>74.14500000000001</v>
      </c>
      <c r="I11" s="19" t="s">
        <v>584</v>
      </c>
      <c r="J11" s="9" t="s">
        <v>581</v>
      </c>
      <c r="K11" s="9"/>
    </row>
    <row r="12" spans="1:11" s="6" customFormat="1" ht="28.5" customHeight="1">
      <c r="A12" s="9">
        <v>9</v>
      </c>
      <c r="B12" s="8" t="s">
        <v>126</v>
      </c>
      <c r="C12" s="8" t="s">
        <v>509</v>
      </c>
      <c r="D12" s="8" t="s">
        <v>51</v>
      </c>
      <c r="E12" s="10" t="s">
        <v>52</v>
      </c>
      <c r="F12" s="9">
        <v>65.6</v>
      </c>
      <c r="G12" s="19">
        <v>82.42</v>
      </c>
      <c r="H12" s="19">
        <f t="shared" si="0"/>
        <v>74.00999999999999</v>
      </c>
      <c r="I12" s="19" t="s">
        <v>584</v>
      </c>
      <c r="J12" s="9" t="s">
        <v>581</v>
      </c>
      <c r="K12" s="9"/>
    </row>
    <row r="13" spans="1:11" s="6" customFormat="1" ht="28.5" customHeight="1">
      <c r="A13" s="9">
        <v>10</v>
      </c>
      <c r="B13" s="8" t="s">
        <v>126</v>
      </c>
      <c r="C13" s="8" t="s">
        <v>509</v>
      </c>
      <c r="D13" s="8" t="s">
        <v>59</v>
      </c>
      <c r="E13" s="10" t="s">
        <v>60</v>
      </c>
      <c r="F13" s="9">
        <v>64.7</v>
      </c>
      <c r="G13" s="19">
        <v>82.56</v>
      </c>
      <c r="H13" s="19">
        <f t="shared" si="0"/>
        <v>73.63</v>
      </c>
      <c r="I13" s="19" t="s">
        <v>584</v>
      </c>
      <c r="J13" s="9" t="s">
        <v>581</v>
      </c>
      <c r="K13" s="9"/>
    </row>
    <row r="14" spans="1:11" s="6" customFormat="1" ht="28.5" customHeight="1">
      <c r="A14" s="9">
        <v>11</v>
      </c>
      <c r="B14" s="8" t="s">
        <v>126</v>
      </c>
      <c r="C14" s="8" t="s">
        <v>509</v>
      </c>
      <c r="D14" s="8" t="s">
        <v>471</v>
      </c>
      <c r="E14" s="10" t="s">
        <v>472</v>
      </c>
      <c r="F14" s="9">
        <v>60.3</v>
      </c>
      <c r="G14" s="19">
        <v>86.69</v>
      </c>
      <c r="H14" s="19">
        <f t="shared" si="0"/>
        <v>73.495</v>
      </c>
      <c r="I14" s="19" t="s">
        <v>584</v>
      </c>
      <c r="J14" s="9"/>
      <c r="K14" s="9"/>
    </row>
    <row r="15" spans="1:11" s="6" customFormat="1" ht="28.5" customHeight="1">
      <c r="A15" s="9">
        <v>12</v>
      </c>
      <c r="B15" s="8" t="s">
        <v>126</v>
      </c>
      <c r="C15" s="8" t="s">
        <v>509</v>
      </c>
      <c r="D15" s="8" t="s">
        <v>63</v>
      </c>
      <c r="E15" s="10" t="s">
        <v>64</v>
      </c>
      <c r="F15" s="9">
        <v>62.6</v>
      </c>
      <c r="G15" s="19">
        <v>84.17</v>
      </c>
      <c r="H15" s="19">
        <f t="shared" si="0"/>
        <v>73.385</v>
      </c>
      <c r="I15" s="19" t="s">
        <v>584</v>
      </c>
      <c r="J15" s="9"/>
      <c r="K15" s="9"/>
    </row>
    <row r="16" spans="1:11" s="6" customFormat="1" ht="28.5" customHeight="1">
      <c r="A16" s="9">
        <v>13</v>
      </c>
      <c r="B16" s="8" t="s">
        <v>126</v>
      </c>
      <c r="C16" s="8" t="s">
        <v>509</v>
      </c>
      <c r="D16" s="8" t="s">
        <v>55</v>
      </c>
      <c r="E16" s="10" t="s">
        <v>56</v>
      </c>
      <c r="F16" s="9">
        <v>65.1</v>
      </c>
      <c r="G16" s="19">
        <v>81.45</v>
      </c>
      <c r="H16" s="19">
        <f t="shared" si="0"/>
        <v>73.275</v>
      </c>
      <c r="I16" s="19" t="s">
        <v>584</v>
      </c>
      <c r="J16" s="9"/>
      <c r="K16" s="9"/>
    </row>
    <row r="17" spans="1:11" s="6" customFormat="1" ht="28.5" customHeight="1">
      <c r="A17" s="9">
        <v>14</v>
      </c>
      <c r="B17" s="8" t="s">
        <v>126</v>
      </c>
      <c r="C17" s="8" t="s">
        <v>509</v>
      </c>
      <c r="D17" s="8" t="s">
        <v>61</v>
      </c>
      <c r="E17" s="10" t="s">
        <v>62</v>
      </c>
      <c r="F17" s="9">
        <v>63.8</v>
      </c>
      <c r="G17" s="19">
        <v>82.68</v>
      </c>
      <c r="H17" s="19">
        <f t="shared" si="0"/>
        <v>73.24000000000001</v>
      </c>
      <c r="I17" s="19" t="s">
        <v>584</v>
      </c>
      <c r="J17" s="9"/>
      <c r="K17" s="9"/>
    </row>
    <row r="18" spans="1:11" s="6" customFormat="1" ht="28.5" customHeight="1">
      <c r="A18" s="9">
        <v>15</v>
      </c>
      <c r="B18" s="8" t="s">
        <v>126</v>
      </c>
      <c r="C18" s="8" t="s">
        <v>509</v>
      </c>
      <c r="D18" s="8" t="s">
        <v>57</v>
      </c>
      <c r="E18" s="10" t="s">
        <v>58</v>
      </c>
      <c r="F18" s="9">
        <v>65</v>
      </c>
      <c r="G18" s="19">
        <v>81.45</v>
      </c>
      <c r="H18" s="19">
        <f t="shared" si="0"/>
        <v>73.225</v>
      </c>
      <c r="I18" s="19" t="s">
        <v>584</v>
      </c>
      <c r="J18" s="9"/>
      <c r="K18" s="9"/>
    </row>
    <row r="19" spans="1:11" s="6" customFormat="1" ht="28.5" customHeight="1">
      <c r="A19" s="9">
        <v>16</v>
      </c>
      <c r="B19" s="8" t="s">
        <v>126</v>
      </c>
      <c r="C19" s="8" t="s">
        <v>509</v>
      </c>
      <c r="D19" s="8" t="s">
        <v>436</v>
      </c>
      <c r="E19" s="10" t="s">
        <v>437</v>
      </c>
      <c r="F19" s="9">
        <v>60.8</v>
      </c>
      <c r="G19" s="19">
        <v>84.92</v>
      </c>
      <c r="H19" s="19">
        <f t="shared" si="0"/>
        <v>72.86</v>
      </c>
      <c r="I19" s="19"/>
      <c r="J19" s="9"/>
      <c r="K19" s="9"/>
    </row>
    <row r="20" spans="1:11" s="6" customFormat="1" ht="28.5" customHeight="1">
      <c r="A20" s="9">
        <v>17</v>
      </c>
      <c r="B20" s="8" t="s">
        <v>126</v>
      </c>
      <c r="C20" s="8" t="s">
        <v>509</v>
      </c>
      <c r="D20" s="8" t="s">
        <v>467</v>
      </c>
      <c r="E20" s="10" t="s">
        <v>468</v>
      </c>
      <c r="F20" s="9">
        <v>60.3</v>
      </c>
      <c r="G20" s="19">
        <v>84.99</v>
      </c>
      <c r="H20" s="19">
        <f t="shared" si="0"/>
        <v>72.645</v>
      </c>
      <c r="I20" s="19"/>
      <c r="J20" s="9"/>
      <c r="K20" s="9"/>
    </row>
    <row r="21" spans="1:11" s="6" customFormat="1" ht="28.5" customHeight="1">
      <c r="A21" s="9">
        <v>18</v>
      </c>
      <c r="B21" s="8" t="s">
        <v>126</v>
      </c>
      <c r="C21" s="8" t="s">
        <v>509</v>
      </c>
      <c r="D21" s="8" t="s">
        <v>69</v>
      </c>
      <c r="E21" s="10" t="s">
        <v>431</v>
      </c>
      <c r="F21" s="9">
        <v>62.3</v>
      </c>
      <c r="G21" s="19">
        <v>82.82</v>
      </c>
      <c r="H21" s="19">
        <f t="shared" si="0"/>
        <v>72.56</v>
      </c>
      <c r="I21" s="19"/>
      <c r="J21" s="9"/>
      <c r="K21" s="9"/>
    </row>
    <row r="22" spans="1:11" s="6" customFormat="1" ht="28.5" customHeight="1">
      <c r="A22" s="9">
        <v>19</v>
      </c>
      <c r="B22" s="8" t="s">
        <v>126</v>
      </c>
      <c r="C22" s="8" t="s">
        <v>509</v>
      </c>
      <c r="D22" s="8" t="s">
        <v>67</v>
      </c>
      <c r="E22" s="10" t="s">
        <v>68</v>
      </c>
      <c r="F22" s="9">
        <v>62.5</v>
      </c>
      <c r="G22" s="19">
        <v>82.44</v>
      </c>
      <c r="H22" s="19">
        <f t="shared" si="0"/>
        <v>72.47</v>
      </c>
      <c r="I22" s="19"/>
      <c r="J22" s="9"/>
      <c r="K22" s="9"/>
    </row>
    <row r="23" spans="1:11" s="6" customFormat="1" ht="28.5" customHeight="1">
      <c r="A23" s="9">
        <v>20</v>
      </c>
      <c r="B23" s="8" t="s">
        <v>126</v>
      </c>
      <c r="C23" s="8" t="s">
        <v>509</v>
      </c>
      <c r="D23" s="8" t="s">
        <v>507</v>
      </c>
      <c r="E23" s="10" t="s">
        <v>508</v>
      </c>
      <c r="F23" s="9">
        <v>60.4</v>
      </c>
      <c r="G23" s="19">
        <v>83.28</v>
      </c>
      <c r="H23" s="19">
        <f t="shared" si="0"/>
        <v>71.84</v>
      </c>
      <c r="I23" s="19"/>
      <c r="J23" s="9"/>
      <c r="K23" s="9"/>
    </row>
    <row r="24" spans="1:11" s="6" customFormat="1" ht="28.5" customHeight="1">
      <c r="A24" s="9">
        <v>21</v>
      </c>
      <c r="B24" s="8" t="s">
        <v>126</v>
      </c>
      <c r="C24" s="8" t="s">
        <v>509</v>
      </c>
      <c r="D24" s="8" t="s">
        <v>477</v>
      </c>
      <c r="E24" s="10" t="s">
        <v>478</v>
      </c>
      <c r="F24" s="9">
        <v>59.3</v>
      </c>
      <c r="G24" s="19">
        <v>84.06</v>
      </c>
      <c r="H24" s="19">
        <f t="shared" si="0"/>
        <v>71.68</v>
      </c>
      <c r="I24" s="19"/>
      <c r="J24" s="9"/>
      <c r="K24" s="9"/>
    </row>
    <row r="25" spans="1:11" s="6" customFormat="1" ht="28.5" customHeight="1">
      <c r="A25" s="9">
        <v>22</v>
      </c>
      <c r="B25" s="8" t="s">
        <v>126</v>
      </c>
      <c r="C25" s="8" t="s">
        <v>509</v>
      </c>
      <c r="D25" s="8" t="s">
        <v>473</v>
      </c>
      <c r="E25" s="10" t="s">
        <v>474</v>
      </c>
      <c r="F25" s="9">
        <v>59.4</v>
      </c>
      <c r="G25" s="19">
        <v>83.68</v>
      </c>
      <c r="H25" s="19">
        <f t="shared" si="0"/>
        <v>71.54</v>
      </c>
      <c r="I25" s="19"/>
      <c r="J25" s="9"/>
      <c r="K25" s="9"/>
    </row>
    <row r="26" spans="1:11" s="6" customFormat="1" ht="28.5" customHeight="1">
      <c r="A26" s="9">
        <v>23</v>
      </c>
      <c r="B26" s="8" t="s">
        <v>126</v>
      </c>
      <c r="C26" s="8" t="s">
        <v>509</v>
      </c>
      <c r="D26" s="8" t="s">
        <v>440</v>
      </c>
      <c r="E26" s="10" t="s">
        <v>505</v>
      </c>
      <c r="F26" s="9">
        <v>60.5</v>
      </c>
      <c r="G26" s="19">
        <v>82.5</v>
      </c>
      <c r="H26" s="19">
        <f t="shared" si="0"/>
        <v>71.5</v>
      </c>
      <c r="I26" s="19"/>
      <c r="J26" s="9"/>
      <c r="K26" s="9"/>
    </row>
    <row r="27" spans="1:11" s="6" customFormat="1" ht="28.5" customHeight="1">
      <c r="A27" s="9">
        <v>24</v>
      </c>
      <c r="B27" s="8" t="s">
        <v>126</v>
      </c>
      <c r="C27" s="8" t="s">
        <v>509</v>
      </c>
      <c r="D27" s="8" t="s">
        <v>469</v>
      </c>
      <c r="E27" s="10" t="s">
        <v>470</v>
      </c>
      <c r="F27" s="9">
        <v>60.3</v>
      </c>
      <c r="G27" s="19">
        <v>82.55</v>
      </c>
      <c r="H27" s="19">
        <f t="shared" si="0"/>
        <v>71.425</v>
      </c>
      <c r="I27" s="19"/>
      <c r="J27" s="9"/>
      <c r="K27" s="9"/>
    </row>
    <row r="28" spans="1:11" s="6" customFormat="1" ht="28.5" customHeight="1">
      <c r="A28" s="9">
        <v>25</v>
      </c>
      <c r="B28" s="8" t="s">
        <v>126</v>
      </c>
      <c r="C28" s="8" t="s">
        <v>509</v>
      </c>
      <c r="D28" s="8" t="s">
        <v>432</v>
      </c>
      <c r="E28" s="10" t="s">
        <v>433</v>
      </c>
      <c r="F28" s="9">
        <v>58.2</v>
      </c>
      <c r="G28" s="19">
        <v>83.09</v>
      </c>
      <c r="H28" s="19">
        <f t="shared" si="0"/>
        <v>70.64500000000001</v>
      </c>
      <c r="I28" s="19"/>
      <c r="J28" s="9"/>
      <c r="K28" s="9"/>
    </row>
    <row r="29" spans="1:11" s="6" customFormat="1" ht="28.5" customHeight="1">
      <c r="A29" s="9">
        <v>26</v>
      </c>
      <c r="B29" s="8" t="s">
        <v>126</v>
      </c>
      <c r="C29" s="8" t="s">
        <v>509</v>
      </c>
      <c r="D29" s="8" t="s">
        <v>572</v>
      </c>
      <c r="E29" s="10" t="s">
        <v>506</v>
      </c>
      <c r="F29" s="9">
        <v>57.3</v>
      </c>
      <c r="G29" s="19">
        <v>83.02</v>
      </c>
      <c r="H29" s="19">
        <f t="shared" si="0"/>
        <v>70.16</v>
      </c>
      <c r="I29" s="19"/>
      <c r="J29" s="9"/>
      <c r="K29" s="9"/>
    </row>
    <row r="30" spans="1:11" s="6" customFormat="1" ht="28.5" customHeight="1">
      <c r="A30" s="9">
        <v>27</v>
      </c>
      <c r="B30" s="8" t="s">
        <v>126</v>
      </c>
      <c r="C30" s="8" t="s">
        <v>509</v>
      </c>
      <c r="D30" s="8" t="s">
        <v>475</v>
      </c>
      <c r="E30" s="10" t="s">
        <v>476</v>
      </c>
      <c r="F30" s="9">
        <v>59.3</v>
      </c>
      <c r="G30" s="19">
        <v>81.01</v>
      </c>
      <c r="H30" s="19">
        <f t="shared" si="0"/>
        <v>70.155</v>
      </c>
      <c r="I30" s="19"/>
      <c r="J30" s="9"/>
      <c r="K30" s="9"/>
    </row>
    <row r="31" spans="1:11" s="6" customFormat="1" ht="28.5" customHeight="1">
      <c r="A31" s="9">
        <v>28</v>
      </c>
      <c r="B31" s="8" t="s">
        <v>126</v>
      </c>
      <c r="C31" s="8" t="s">
        <v>509</v>
      </c>
      <c r="D31" s="8" t="s">
        <v>434</v>
      </c>
      <c r="E31" s="10" t="s">
        <v>435</v>
      </c>
      <c r="F31" s="9">
        <v>57.7</v>
      </c>
      <c r="G31" s="19">
        <v>82.43</v>
      </c>
      <c r="H31" s="19">
        <f t="shared" si="0"/>
        <v>70.065</v>
      </c>
      <c r="I31" s="19"/>
      <c r="J31" s="9"/>
      <c r="K31" s="9"/>
    </row>
    <row r="32" spans="1:11" s="6" customFormat="1" ht="28.5" customHeight="1">
      <c r="A32" s="9">
        <v>29</v>
      </c>
      <c r="B32" s="8" t="s">
        <v>126</v>
      </c>
      <c r="C32" s="8" t="s">
        <v>509</v>
      </c>
      <c r="D32" s="8" t="s">
        <v>479</v>
      </c>
      <c r="E32" s="10" t="s">
        <v>480</v>
      </c>
      <c r="F32" s="9">
        <v>58.3</v>
      </c>
      <c r="G32" s="19">
        <v>81.33</v>
      </c>
      <c r="H32" s="19">
        <f t="shared" si="0"/>
        <v>69.815</v>
      </c>
      <c r="I32" s="19"/>
      <c r="J32" s="9"/>
      <c r="K32" s="9"/>
    </row>
    <row r="33" spans="1:11" s="6" customFormat="1" ht="28.5" customHeight="1">
      <c r="A33" s="9">
        <v>30</v>
      </c>
      <c r="B33" s="8" t="s">
        <v>126</v>
      </c>
      <c r="C33" s="8" t="s">
        <v>509</v>
      </c>
      <c r="D33" s="8" t="s">
        <v>438</v>
      </c>
      <c r="E33" s="10" t="s">
        <v>439</v>
      </c>
      <c r="F33" s="9">
        <v>56.8</v>
      </c>
      <c r="G33" s="19">
        <v>79.02</v>
      </c>
      <c r="H33" s="19">
        <f t="shared" si="0"/>
        <v>67.91</v>
      </c>
      <c r="I33" s="19"/>
      <c r="J33" s="9"/>
      <c r="K33" s="9"/>
    </row>
    <row r="34" spans="1:11" s="6" customFormat="1" ht="28.5" customHeight="1">
      <c r="A34" s="9">
        <v>31</v>
      </c>
      <c r="B34" s="8" t="s">
        <v>126</v>
      </c>
      <c r="C34" s="8" t="s">
        <v>452</v>
      </c>
      <c r="D34" s="8" t="s">
        <v>483</v>
      </c>
      <c r="E34" s="10" t="s">
        <v>484</v>
      </c>
      <c r="F34" s="9">
        <v>71.1</v>
      </c>
      <c r="G34" s="19">
        <v>83.58</v>
      </c>
      <c r="H34" s="19">
        <f t="shared" si="0"/>
        <v>77.34</v>
      </c>
      <c r="I34" s="19" t="s">
        <v>584</v>
      </c>
      <c r="J34" s="9" t="s">
        <v>581</v>
      </c>
      <c r="K34" s="9"/>
    </row>
    <row r="35" spans="1:11" s="6" customFormat="1" ht="28.5" customHeight="1">
      <c r="A35" s="9">
        <v>32</v>
      </c>
      <c r="B35" s="8" t="s">
        <v>126</v>
      </c>
      <c r="C35" s="8" t="s">
        <v>452</v>
      </c>
      <c r="D35" s="8" t="s">
        <v>485</v>
      </c>
      <c r="E35" s="10" t="s">
        <v>486</v>
      </c>
      <c r="F35" s="9">
        <v>67.7</v>
      </c>
      <c r="G35" s="19">
        <v>86.51</v>
      </c>
      <c r="H35" s="19">
        <f t="shared" si="0"/>
        <v>77.105</v>
      </c>
      <c r="I35" s="19" t="s">
        <v>584</v>
      </c>
      <c r="J35" s="9" t="s">
        <v>581</v>
      </c>
      <c r="K35" s="9"/>
    </row>
    <row r="36" spans="1:11" s="6" customFormat="1" ht="28.5" customHeight="1">
      <c r="A36" s="9">
        <v>33</v>
      </c>
      <c r="B36" s="8" t="s">
        <v>126</v>
      </c>
      <c r="C36" s="8" t="s">
        <v>452</v>
      </c>
      <c r="D36" s="8" t="s">
        <v>495</v>
      </c>
      <c r="E36" s="10" t="s">
        <v>128</v>
      </c>
      <c r="F36" s="9">
        <v>64.5</v>
      </c>
      <c r="G36" s="19">
        <v>88.26</v>
      </c>
      <c r="H36" s="19">
        <f aca="true" t="shared" si="1" ref="H36:H53">F36*0.5+G36*0.5</f>
        <v>76.38</v>
      </c>
      <c r="I36" s="19" t="s">
        <v>584</v>
      </c>
      <c r="J36" s="9" t="s">
        <v>581</v>
      </c>
      <c r="K36" s="9"/>
    </row>
    <row r="37" spans="1:11" s="6" customFormat="1" ht="28.5" customHeight="1">
      <c r="A37" s="9">
        <v>34</v>
      </c>
      <c r="B37" s="8" t="s">
        <v>126</v>
      </c>
      <c r="C37" s="8" t="s">
        <v>452</v>
      </c>
      <c r="D37" s="8" t="s">
        <v>491</v>
      </c>
      <c r="E37" s="10" t="s">
        <v>492</v>
      </c>
      <c r="F37" s="9">
        <v>66.3</v>
      </c>
      <c r="G37" s="19">
        <v>86.2</v>
      </c>
      <c r="H37" s="19">
        <f t="shared" si="1"/>
        <v>76.25</v>
      </c>
      <c r="I37" s="19" t="s">
        <v>584</v>
      </c>
      <c r="J37" s="9" t="s">
        <v>581</v>
      </c>
      <c r="K37" s="9"/>
    </row>
    <row r="38" spans="1:11" s="6" customFormat="1" ht="28.5" customHeight="1">
      <c r="A38" s="9">
        <v>35</v>
      </c>
      <c r="B38" s="8" t="s">
        <v>126</v>
      </c>
      <c r="C38" s="8" t="s">
        <v>452</v>
      </c>
      <c r="D38" s="8" t="s">
        <v>487</v>
      </c>
      <c r="E38" s="10" t="s">
        <v>488</v>
      </c>
      <c r="F38" s="9">
        <v>67.3</v>
      </c>
      <c r="G38" s="19">
        <v>84.33</v>
      </c>
      <c r="H38" s="19">
        <f t="shared" si="1"/>
        <v>75.815</v>
      </c>
      <c r="I38" s="19" t="s">
        <v>584</v>
      </c>
      <c r="J38" s="9"/>
      <c r="K38" s="9"/>
    </row>
    <row r="39" spans="1:11" s="6" customFormat="1" ht="28.5" customHeight="1">
      <c r="A39" s="9">
        <v>36</v>
      </c>
      <c r="B39" s="8" t="s">
        <v>126</v>
      </c>
      <c r="C39" s="8" t="s">
        <v>452</v>
      </c>
      <c r="D39" s="8" t="s">
        <v>129</v>
      </c>
      <c r="E39" s="10" t="s">
        <v>130</v>
      </c>
      <c r="F39" s="9">
        <v>63.9</v>
      </c>
      <c r="G39" s="19">
        <v>83.19</v>
      </c>
      <c r="H39" s="19">
        <f t="shared" si="1"/>
        <v>73.545</v>
      </c>
      <c r="I39" s="19" t="s">
        <v>584</v>
      </c>
      <c r="J39" s="9"/>
      <c r="K39" s="9"/>
    </row>
    <row r="40" spans="1:11" s="6" customFormat="1" ht="28.5" customHeight="1">
      <c r="A40" s="9">
        <v>37</v>
      </c>
      <c r="B40" s="8" t="s">
        <v>126</v>
      </c>
      <c r="C40" s="8" t="s">
        <v>452</v>
      </c>
      <c r="D40" s="8" t="s">
        <v>131</v>
      </c>
      <c r="E40" s="10" t="s">
        <v>132</v>
      </c>
      <c r="F40" s="9">
        <v>62.3</v>
      </c>
      <c r="G40" s="19">
        <v>84.34</v>
      </c>
      <c r="H40" s="19">
        <f t="shared" si="1"/>
        <v>73.32</v>
      </c>
      <c r="I40" s="19"/>
      <c r="J40" s="9"/>
      <c r="K40" s="9"/>
    </row>
    <row r="41" spans="1:11" s="6" customFormat="1" ht="28.5" customHeight="1">
      <c r="A41" s="9">
        <v>38</v>
      </c>
      <c r="B41" s="8" t="s">
        <v>126</v>
      </c>
      <c r="C41" s="8" t="s">
        <v>452</v>
      </c>
      <c r="D41" s="8" t="s">
        <v>133</v>
      </c>
      <c r="E41" s="10" t="s">
        <v>134</v>
      </c>
      <c r="F41" s="9">
        <v>61.5</v>
      </c>
      <c r="G41" s="19">
        <v>84.01</v>
      </c>
      <c r="H41" s="19">
        <f t="shared" si="1"/>
        <v>72.755</v>
      </c>
      <c r="I41" s="19"/>
      <c r="J41" s="9"/>
      <c r="K41" s="9"/>
    </row>
    <row r="42" spans="1:11" s="6" customFormat="1" ht="28.5" customHeight="1">
      <c r="A42" s="9">
        <v>39</v>
      </c>
      <c r="B42" s="8" t="s">
        <v>126</v>
      </c>
      <c r="C42" s="8" t="s">
        <v>452</v>
      </c>
      <c r="D42" s="8" t="s">
        <v>493</v>
      </c>
      <c r="E42" s="10" t="s">
        <v>494</v>
      </c>
      <c r="F42" s="9">
        <v>57.9</v>
      </c>
      <c r="G42" s="19">
        <v>85.62</v>
      </c>
      <c r="H42" s="19">
        <f t="shared" si="1"/>
        <v>71.76</v>
      </c>
      <c r="I42" s="19"/>
      <c r="J42" s="9"/>
      <c r="K42" s="9"/>
    </row>
    <row r="43" spans="1:11" s="6" customFormat="1" ht="28.5" customHeight="1">
      <c r="A43" s="9">
        <v>40</v>
      </c>
      <c r="B43" s="8" t="s">
        <v>126</v>
      </c>
      <c r="C43" s="8" t="s">
        <v>452</v>
      </c>
      <c r="D43" s="8" t="s">
        <v>481</v>
      </c>
      <c r="E43" s="10" t="s">
        <v>482</v>
      </c>
      <c r="F43" s="9">
        <v>60.3</v>
      </c>
      <c r="G43" s="19">
        <v>81.37</v>
      </c>
      <c r="H43" s="19">
        <f t="shared" si="1"/>
        <v>70.83500000000001</v>
      </c>
      <c r="I43" s="19"/>
      <c r="J43" s="9"/>
      <c r="K43" s="9"/>
    </row>
    <row r="44" spans="1:11" s="6" customFormat="1" ht="28.5" customHeight="1">
      <c r="A44" s="9">
        <v>41</v>
      </c>
      <c r="B44" s="8" t="s">
        <v>126</v>
      </c>
      <c r="C44" s="8" t="s">
        <v>452</v>
      </c>
      <c r="D44" s="8" t="s">
        <v>489</v>
      </c>
      <c r="E44" s="10" t="s">
        <v>490</v>
      </c>
      <c r="F44" s="9">
        <v>59.1</v>
      </c>
      <c r="G44" s="19">
        <v>82.23</v>
      </c>
      <c r="H44" s="19">
        <f t="shared" si="1"/>
        <v>70.665</v>
      </c>
      <c r="I44" s="19"/>
      <c r="J44" s="9"/>
      <c r="K44" s="9"/>
    </row>
    <row r="45" spans="1:11" s="6" customFormat="1" ht="28.5" customHeight="1">
      <c r="A45" s="9">
        <v>42</v>
      </c>
      <c r="B45" s="8" t="s">
        <v>126</v>
      </c>
      <c r="C45" s="8" t="s">
        <v>452</v>
      </c>
      <c r="D45" s="8" t="s">
        <v>136</v>
      </c>
      <c r="E45" s="9">
        <v>100213</v>
      </c>
      <c r="F45" s="9">
        <v>55.8</v>
      </c>
      <c r="G45" s="19">
        <v>80.1</v>
      </c>
      <c r="H45" s="19">
        <f t="shared" si="1"/>
        <v>67.94999999999999</v>
      </c>
      <c r="I45" s="19"/>
      <c r="J45" s="9"/>
      <c r="K45" s="9"/>
    </row>
    <row r="46" spans="1:11" s="6" customFormat="1" ht="28.5" customHeight="1">
      <c r="A46" s="9">
        <v>43</v>
      </c>
      <c r="B46" s="8" t="s">
        <v>126</v>
      </c>
      <c r="C46" s="8" t="s">
        <v>452</v>
      </c>
      <c r="D46" s="8" t="s">
        <v>457</v>
      </c>
      <c r="E46" s="10" t="s">
        <v>135</v>
      </c>
      <c r="F46" s="9">
        <v>55.8</v>
      </c>
      <c r="G46" s="19">
        <v>0</v>
      </c>
      <c r="H46" s="19">
        <f t="shared" si="1"/>
        <v>27.9</v>
      </c>
      <c r="I46" s="19"/>
      <c r="J46" s="9"/>
      <c r="K46" s="9" t="s">
        <v>580</v>
      </c>
    </row>
    <row r="47" spans="1:11" s="6" customFormat="1" ht="28.5" customHeight="1">
      <c r="A47" s="9">
        <v>44</v>
      </c>
      <c r="B47" s="8" t="s">
        <v>126</v>
      </c>
      <c r="C47" s="8" t="s">
        <v>456</v>
      </c>
      <c r="D47" s="8" t="s">
        <v>137</v>
      </c>
      <c r="E47" s="10" t="s">
        <v>138</v>
      </c>
      <c r="F47" s="9">
        <v>62.9</v>
      </c>
      <c r="G47" s="19">
        <v>84.05</v>
      </c>
      <c r="H47" s="19">
        <f t="shared" si="1"/>
        <v>73.475</v>
      </c>
      <c r="I47" s="19" t="s">
        <v>584</v>
      </c>
      <c r="J47" s="9" t="s">
        <v>581</v>
      </c>
      <c r="K47" s="9"/>
    </row>
    <row r="48" spans="1:11" s="6" customFormat="1" ht="28.5" customHeight="1">
      <c r="A48" s="9">
        <v>45</v>
      </c>
      <c r="B48" s="8" t="s">
        <v>126</v>
      </c>
      <c r="C48" s="8" t="s">
        <v>456</v>
      </c>
      <c r="D48" s="8" t="s">
        <v>139</v>
      </c>
      <c r="E48" s="10" t="s">
        <v>140</v>
      </c>
      <c r="F48" s="9">
        <v>58.5</v>
      </c>
      <c r="G48" s="19">
        <v>87.95</v>
      </c>
      <c r="H48" s="19">
        <f t="shared" si="1"/>
        <v>73.225</v>
      </c>
      <c r="I48" s="19" t="s">
        <v>584</v>
      </c>
      <c r="J48" s="9" t="s">
        <v>581</v>
      </c>
      <c r="K48" s="9"/>
    </row>
    <row r="49" spans="1:11" s="6" customFormat="1" ht="28.5" customHeight="1">
      <c r="A49" s="9">
        <v>46</v>
      </c>
      <c r="B49" s="8" t="s">
        <v>126</v>
      </c>
      <c r="C49" s="8" t="s">
        <v>456</v>
      </c>
      <c r="D49" s="8" t="s">
        <v>143</v>
      </c>
      <c r="E49" s="10" t="s">
        <v>144</v>
      </c>
      <c r="F49" s="9">
        <v>44</v>
      </c>
      <c r="G49" s="19">
        <v>83.08</v>
      </c>
      <c r="H49" s="19">
        <f t="shared" si="1"/>
        <v>63.54</v>
      </c>
      <c r="I49" s="19" t="s">
        <v>584</v>
      </c>
      <c r="J49" s="9"/>
      <c r="K49" s="9"/>
    </row>
    <row r="50" spans="1:11" s="6" customFormat="1" ht="28.5" customHeight="1">
      <c r="A50" s="9">
        <v>47</v>
      </c>
      <c r="B50" s="8" t="s">
        <v>126</v>
      </c>
      <c r="C50" s="8" t="s">
        <v>456</v>
      </c>
      <c r="D50" s="8" t="s">
        <v>145</v>
      </c>
      <c r="E50" s="10" t="s">
        <v>146</v>
      </c>
      <c r="F50" s="9">
        <v>41.7</v>
      </c>
      <c r="G50" s="19">
        <v>83.39</v>
      </c>
      <c r="H50" s="19">
        <f t="shared" si="1"/>
        <v>62.545</v>
      </c>
      <c r="I50" s="19"/>
      <c r="J50" s="9"/>
      <c r="K50" s="9"/>
    </row>
    <row r="51" spans="1:11" s="6" customFormat="1" ht="41.25" customHeight="1">
      <c r="A51" s="9">
        <v>48</v>
      </c>
      <c r="B51" s="8" t="s">
        <v>126</v>
      </c>
      <c r="C51" s="8" t="s">
        <v>456</v>
      </c>
      <c r="D51" s="8" t="s">
        <v>147</v>
      </c>
      <c r="E51" s="10" t="s">
        <v>148</v>
      </c>
      <c r="F51" s="9">
        <v>38.3</v>
      </c>
      <c r="G51" s="19">
        <v>82.55</v>
      </c>
      <c r="H51" s="19">
        <f t="shared" si="1"/>
        <v>60.425</v>
      </c>
      <c r="I51" s="19"/>
      <c r="J51" s="9"/>
      <c r="K51" s="9"/>
    </row>
    <row r="52" spans="1:11" s="6" customFormat="1" ht="41.25" customHeight="1">
      <c r="A52" s="9">
        <v>49</v>
      </c>
      <c r="B52" s="8" t="s">
        <v>126</v>
      </c>
      <c r="C52" s="8" t="s">
        <v>456</v>
      </c>
      <c r="D52" s="8" t="s">
        <v>149</v>
      </c>
      <c r="E52" s="10" t="s">
        <v>150</v>
      </c>
      <c r="F52" s="9">
        <v>37.7</v>
      </c>
      <c r="G52" s="19">
        <v>81.98</v>
      </c>
      <c r="H52" s="19">
        <f t="shared" si="1"/>
        <v>59.84</v>
      </c>
      <c r="I52" s="19"/>
      <c r="J52" s="9"/>
      <c r="K52" s="9"/>
    </row>
    <row r="53" spans="1:11" s="6" customFormat="1" ht="41.25" customHeight="1">
      <c r="A53" s="9">
        <v>50</v>
      </c>
      <c r="B53" s="8" t="s">
        <v>126</v>
      </c>
      <c r="C53" s="8" t="s">
        <v>456</v>
      </c>
      <c r="D53" s="8" t="s">
        <v>141</v>
      </c>
      <c r="E53" s="10" t="s">
        <v>142</v>
      </c>
      <c r="F53" s="9">
        <v>38.5</v>
      </c>
      <c r="G53" s="19">
        <v>79.85</v>
      </c>
      <c r="H53" s="19">
        <f t="shared" si="1"/>
        <v>59.175</v>
      </c>
      <c r="I53" s="19"/>
      <c r="J53" s="9"/>
      <c r="K53" s="9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44">
      <selection activeCell="A3" sqref="A3:A47"/>
    </sheetView>
  </sheetViews>
  <sheetFormatPr defaultColWidth="9.00390625" defaultRowHeight="14.25"/>
  <cols>
    <col min="1" max="1" width="8.625" style="0" customWidth="1"/>
    <col min="2" max="2" width="17.00390625" style="0" customWidth="1"/>
    <col min="3" max="3" width="11.75390625" style="0" customWidth="1"/>
    <col min="4" max="5" width="8.625" style="0" customWidth="1"/>
    <col min="6" max="9" width="8.625" style="22" customWidth="1"/>
    <col min="10" max="16384" width="8.625" style="0" customWidth="1"/>
  </cols>
  <sheetData>
    <row r="1" spans="1:9" ht="30" customHeight="1">
      <c r="A1" s="61" t="s">
        <v>591</v>
      </c>
      <c r="B1" s="61"/>
      <c r="C1" s="61"/>
      <c r="D1" s="61"/>
      <c r="E1" s="61"/>
      <c r="F1" s="61"/>
      <c r="G1" s="61"/>
      <c r="H1" s="61"/>
      <c r="I1" s="61"/>
    </row>
    <row r="2" spans="1:9" ht="34.5" customHeight="1">
      <c r="A2" s="1" t="s">
        <v>441</v>
      </c>
      <c r="B2" s="1" t="s">
        <v>151</v>
      </c>
      <c r="C2" s="1" t="s">
        <v>444</v>
      </c>
      <c r="D2" s="1" t="s">
        <v>442</v>
      </c>
      <c r="E2" s="2" t="s">
        <v>152</v>
      </c>
      <c r="F2" s="1" t="s">
        <v>35</v>
      </c>
      <c r="G2" s="1" t="s">
        <v>583</v>
      </c>
      <c r="H2" s="1" t="s">
        <v>582</v>
      </c>
      <c r="I2" s="1" t="s">
        <v>542</v>
      </c>
    </row>
    <row r="3" spans="1:9" ht="24.75" customHeight="1">
      <c r="A3" s="3">
        <v>1</v>
      </c>
      <c r="B3" s="3" t="s">
        <v>153</v>
      </c>
      <c r="C3" s="3" t="s">
        <v>154</v>
      </c>
      <c r="D3" s="3" t="s">
        <v>155</v>
      </c>
      <c r="E3" s="3">
        <v>110101</v>
      </c>
      <c r="F3" s="23">
        <v>84.01</v>
      </c>
      <c r="G3" s="23" t="s">
        <v>584</v>
      </c>
      <c r="H3" s="23" t="s">
        <v>581</v>
      </c>
      <c r="I3" s="23"/>
    </row>
    <row r="4" spans="1:9" ht="24.75" customHeight="1">
      <c r="A4" s="3">
        <v>2</v>
      </c>
      <c r="B4" s="3" t="s">
        <v>156</v>
      </c>
      <c r="C4" s="3" t="s">
        <v>70</v>
      </c>
      <c r="D4" s="3" t="s">
        <v>157</v>
      </c>
      <c r="E4" s="3">
        <v>110201</v>
      </c>
      <c r="F4" s="23">
        <v>85.01</v>
      </c>
      <c r="G4" s="23" t="s">
        <v>584</v>
      </c>
      <c r="H4" s="23" t="s">
        <v>581</v>
      </c>
      <c r="I4" s="23"/>
    </row>
    <row r="5" spans="1:9" ht="24.75" customHeight="1">
      <c r="A5" s="3">
        <v>3</v>
      </c>
      <c r="B5" s="3" t="s">
        <v>156</v>
      </c>
      <c r="C5" s="3" t="s">
        <v>446</v>
      </c>
      <c r="D5" s="3" t="s">
        <v>158</v>
      </c>
      <c r="E5" s="3">
        <v>110301</v>
      </c>
      <c r="F5" s="23">
        <v>84.63</v>
      </c>
      <c r="G5" s="23" t="s">
        <v>584</v>
      </c>
      <c r="H5" s="23" t="s">
        <v>581</v>
      </c>
      <c r="I5" s="23"/>
    </row>
    <row r="6" spans="1:9" ht="24.75" customHeight="1">
      <c r="A6" s="3">
        <v>4</v>
      </c>
      <c r="B6" s="3" t="s">
        <v>159</v>
      </c>
      <c r="C6" s="3" t="s">
        <v>160</v>
      </c>
      <c r="D6" s="3" t="s">
        <v>161</v>
      </c>
      <c r="E6" s="3">
        <v>110401</v>
      </c>
      <c r="F6" s="23">
        <v>84.16</v>
      </c>
      <c r="G6" s="23" t="s">
        <v>584</v>
      </c>
      <c r="H6" s="23" t="s">
        <v>581</v>
      </c>
      <c r="I6" s="23"/>
    </row>
    <row r="7" spans="1:9" ht="24.75" customHeight="1">
      <c r="A7" s="3">
        <v>5</v>
      </c>
      <c r="B7" s="3" t="s">
        <v>153</v>
      </c>
      <c r="C7" s="3" t="s">
        <v>162</v>
      </c>
      <c r="D7" s="3" t="s">
        <v>163</v>
      </c>
      <c r="E7" s="3">
        <v>110501</v>
      </c>
      <c r="F7" s="23">
        <v>84.87</v>
      </c>
      <c r="G7" s="23" t="s">
        <v>584</v>
      </c>
      <c r="H7" s="23" t="s">
        <v>581</v>
      </c>
      <c r="I7" s="23"/>
    </row>
    <row r="8" spans="1:9" ht="24.75" customHeight="1">
      <c r="A8" s="3">
        <v>6</v>
      </c>
      <c r="B8" s="3" t="s">
        <v>153</v>
      </c>
      <c r="C8" s="3" t="s">
        <v>164</v>
      </c>
      <c r="D8" s="3" t="s">
        <v>165</v>
      </c>
      <c r="E8" s="3">
        <v>110601</v>
      </c>
      <c r="F8" s="23">
        <v>88.28</v>
      </c>
      <c r="G8" s="23" t="s">
        <v>584</v>
      </c>
      <c r="H8" s="23" t="s">
        <v>581</v>
      </c>
      <c r="I8" s="23"/>
    </row>
    <row r="9" spans="1:9" ht="24.75" customHeight="1">
      <c r="A9" s="3">
        <v>7</v>
      </c>
      <c r="B9" s="3" t="s">
        <v>153</v>
      </c>
      <c r="C9" s="3" t="s">
        <v>166</v>
      </c>
      <c r="D9" s="3" t="s">
        <v>168</v>
      </c>
      <c r="E9" s="3">
        <v>110702</v>
      </c>
      <c r="F9" s="23">
        <v>88.24</v>
      </c>
      <c r="G9" s="23" t="s">
        <v>584</v>
      </c>
      <c r="H9" s="23" t="s">
        <v>581</v>
      </c>
      <c r="I9" s="23"/>
    </row>
    <row r="10" spans="1:9" ht="24.75" customHeight="1">
      <c r="A10" s="3">
        <v>8</v>
      </c>
      <c r="B10" s="3" t="s">
        <v>153</v>
      </c>
      <c r="C10" s="3" t="s">
        <v>166</v>
      </c>
      <c r="D10" s="3" t="s">
        <v>167</v>
      </c>
      <c r="E10" s="3">
        <v>110701</v>
      </c>
      <c r="F10" s="23">
        <v>87.76</v>
      </c>
      <c r="G10" s="23" t="s">
        <v>584</v>
      </c>
      <c r="H10" s="23" t="s">
        <v>581</v>
      </c>
      <c r="I10" s="23"/>
    </row>
    <row r="11" spans="1:9" ht="24.75" customHeight="1">
      <c r="A11" s="3">
        <v>9</v>
      </c>
      <c r="B11" s="3" t="s">
        <v>153</v>
      </c>
      <c r="C11" s="3" t="s">
        <v>166</v>
      </c>
      <c r="D11" s="3" t="s">
        <v>169</v>
      </c>
      <c r="E11" s="3">
        <v>110703</v>
      </c>
      <c r="F11" s="23">
        <v>83.94</v>
      </c>
      <c r="G11" s="23" t="s">
        <v>584</v>
      </c>
      <c r="H11" s="23"/>
      <c r="I11" s="23"/>
    </row>
    <row r="12" spans="1:9" ht="24.75" customHeight="1">
      <c r="A12" s="3">
        <v>10</v>
      </c>
      <c r="B12" s="3" t="s">
        <v>153</v>
      </c>
      <c r="C12" s="3" t="s">
        <v>170</v>
      </c>
      <c r="D12" s="3" t="s">
        <v>171</v>
      </c>
      <c r="E12" s="3">
        <v>110801</v>
      </c>
      <c r="F12" s="23">
        <v>82.8</v>
      </c>
      <c r="G12" s="23" t="s">
        <v>584</v>
      </c>
      <c r="H12" s="23" t="s">
        <v>581</v>
      </c>
      <c r="I12" s="23"/>
    </row>
    <row r="13" spans="1:9" ht="24.75" customHeight="1">
      <c r="A13" s="3">
        <v>11</v>
      </c>
      <c r="B13" s="3" t="s">
        <v>153</v>
      </c>
      <c r="C13" s="3" t="s">
        <v>278</v>
      </c>
      <c r="D13" s="3" t="s">
        <v>172</v>
      </c>
      <c r="E13" s="4" t="s">
        <v>173</v>
      </c>
      <c r="F13" s="23">
        <v>89.78</v>
      </c>
      <c r="G13" s="23" t="s">
        <v>584</v>
      </c>
      <c r="H13" s="23" t="s">
        <v>581</v>
      </c>
      <c r="I13" s="23"/>
    </row>
    <row r="14" spans="1:9" ht="24.75" customHeight="1">
      <c r="A14" s="3">
        <v>12</v>
      </c>
      <c r="B14" s="3" t="s">
        <v>153</v>
      </c>
      <c r="C14" s="3" t="s">
        <v>278</v>
      </c>
      <c r="D14" s="3" t="s">
        <v>174</v>
      </c>
      <c r="E14" s="4" t="s">
        <v>175</v>
      </c>
      <c r="F14" s="23">
        <v>84.95</v>
      </c>
      <c r="G14" s="23" t="s">
        <v>584</v>
      </c>
      <c r="H14" s="23" t="s">
        <v>581</v>
      </c>
      <c r="I14" s="23"/>
    </row>
    <row r="15" spans="1:9" ht="24.75" customHeight="1">
      <c r="A15" s="3">
        <v>13</v>
      </c>
      <c r="B15" s="3" t="s">
        <v>153</v>
      </c>
      <c r="C15" s="3" t="s">
        <v>176</v>
      </c>
      <c r="D15" s="3" t="s">
        <v>177</v>
      </c>
      <c r="E15" s="4" t="s">
        <v>178</v>
      </c>
      <c r="F15" s="23">
        <v>85.41</v>
      </c>
      <c r="G15" s="23" t="s">
        <v>584</v>
      </c>
      <c r="H15" s="23" t="s">
        <v>581</v>
      </c>
      <c r="I15" s="23"/>
    </row>
    <row r="16" spans="1:9" ht="24.75" customHeight="1">
      <c r="A16" s="3">
        <v>14</v>
      </c>
      <c r="B16" s="3" t="s">
        <v>153</v>
      </c>
      <c r="C16" s="3" t="s">
        <v>176</v>
      </c>
      <c r="D16" s="3" t="s">
        <v>179</v>
      </c>
      <c r="E16" s="4" t="s">
        <v>180</v>
      </c>
      <c r="F16" s="23">
        <v>85.04</v>
      </c>
      <c r="G16" s="23" t="s">
        <v>584</v>
      </c>
      <c r="H16" s="23" t="s">
        <v>581</v>
      </c>
      <c r="I16" s="23"/>
    </row>
    <row r="17" spans="1:9" ht="24.75" customHeight="1">
      <c r="A17" s="3">
        <v>15</v>
      </c>
      <c r="B17" s="3" t="s">
        <v>153</v>
      </c>
      <c r="C17" s="3" t="s">
        <v>181</v>
      </c>
      <c r="D17" s="3" t="s">
        <v>182</v>
      </c>
      <c r="E17" s="4" t="s">
        <v>183</v>
      </c>
      <c r="F17" s="23">
        <v>86.64</v>
      </c>
      <c r="G17" s="23" t="s">
        <v>584</v>
      </c>
      <c r="H17" s="23" t="s">
        <v>581</v>
      </c>
      <c r="I17" s="23"/>
    </row>
    <row r="18" spans="1:9" ht="24.75" customHeight="1">
      <c r="A18" s="3">
        <v>16</v>
      </c>
      <c r="B18" s="3" t="s">
        <v>153</v>
      </c>
      <c r="C18" s="3" t="s">
        <v>184</v>
      </c>
      <c r="D18" s="3" t="s">
        <v>185</v>
      </c>
      <c r="E18" s="4" t="s">
        <v>186</v>
      </c>
      <c r="F18" s="23">
        <v>86.32</v>
      </c>
      <c r="G18" s="23" t="s">
        <v>584</v>
      </c>
      <c r="H18" s="23" t="s">
        <v>581</v>
      </c>
      <c r="I18" s="23"/>
    </row>
    <row r="19" spans="1:9" ht="24.75" customHeight="1">
      <c r="A19" s="3">
        <v>17</v>
      </c>
      <c r="B19" s="3" t="s">
        <v>153</v>
      </c>
      <c r="C19" s="3" t="s">
        <v>184</v>
      </c>
      <c r="D19" s="3" t="s">
        <v>189</v>
      </c>
      <c r="E19" s="4" t="s">
        <v>190</v>
      </c>
      <c r="F19" s="23">
        <v>85.03</v>
      </c>
      <c r="G19" s="23" t="s">
        <v>584</v>
      </c>
      <c r="H19" s="23" t="s">
        <v>581</v>
      </c>
      <c r="I19" s="23"/>
    </row>
    <row r="20" spans="1:9" ht="24.75" customHeight="1">
      <c r="A20" s="3">
        <v>18</v>
      </c>
      <c r="B20" s="3" t="s">
        <v>153</v>
      </c>
      <c r="C20" s="3" t="s">
        <v>184</v>
      </c>
      <c r="D20" s="3" t="s">
        <v>187</v>
      </c>
      <c r="E20" s="4" t="s">
        <v>188</v>
      </c>
      <c r="F20" s="23">
        <v>84.77</v>
      </c>
      <c r="G20" s="23" t="s">
        <v>584</v>
      </c>
      <c r="H20" s="23" t="s">
        <v>581</v>
      </c>
      <c r="I20" s="23"/>
    </row>
    <row r="21" spans="1:9" ht="24.75" customHeight="1">
      <c r="A21" s="3">
        <v>19</v>
      </c>
      <c r="B21" s="3" t="s">
        <v>153</v>
      </c>
      <c r="C21" s="3" t="s">
        <v>184</v>
      </c>
      <c r="D21" s="3" t="s">
        <v>191</v>
      </c>
      <c r="E21" s="4" t="s">
        <v>192</v>
      </c>
      <c r="F21" s="23">
        <v>84.67</v>
      </c>
      <c r="G21" s="23" t="s">
        <v>584</v>
      </c>
      <c r="H21" s="23" t="s">
        <v>581</v>
      </c>
      <c r="I21" s="23"/>
    </row>
    <row r="22" spans="1:9" ht="24.75" customHeight="1">
      <c r="A22" s="3">
        <v>20</v>
      </c>
      <c r="B22" s="3" t="s">
        <v>153</v>
      </c>
      <c r="C22" s="3" t="s">
        <v>193</v>
      </c>
      <c r="D22" s="3" t="s">
        <v>194</v>
      </c>
      <c r="E22" s="4" t="s">
        <v>195</v>
      </c>
      <c r="F22" s="23">
        <v>87.23</v>
      </c>
      <c r="G22" s="23" t="s">
        <v>584</v>
      </c>
      <c r="H22" s="23" t="s">
        <v>581</v>
      </c>
      <c r="I22" s="23"/>
    </row>
    <row r="23" spans="1:9" ht="24.75" customHeight="1">
      <c r="A23" s="3">
        <v>21</v>
      </c>
      <c r="B23" s="3" t="s">
        <v>153</v>
      </c>
      <c r="C23" s="3" t="s">
        <v>196</v>
      </c>
      <c r="D23" s="3" t="s">
        <v>197</v>
      </c>
      <c r="E23" s="4" t="s">
        <v>198</v>
      </c>
      <c r="F23" s="23">
        <v>87.37</v>
      </c>
      <c r="G23" s="23" t="s">
        <v>584</v>
      </c>
      <c r="H23" s="23" t="s">
        <v>581</v>
      </c>
      <c r="I23" s="23"/>
    </row>
    <row r="24" spans="1:9" ht="24.75" customHeight="1">
      <c r="A24" s="3">
        <v>22</v>
      </c>
      <c r="B24" s="3" t="s">
        <v>153</v>
      </c>
      <c r="C24" s="3" t="s">
        <v>199</v>
      </c>
      <c r="D24" s="3" t="s">
        <v>200</v>
      </c>
      <c r="E24" s="4" t="s">
        <v>201</v>
      </c>
      <c r="F24" s="23">
        <v>86.02</v>
      </c>
      <c r="G24" s="23" t="s">
        <v>584</v>
      </c>
      <c r="H24" s="23" t="s">
        <v>581</v>
      </c>
      <c r="I24" s="23"/>
    </row>
    <row r="25" spans="1:9" ht="24.75" customHeight="1">
      <c r="A25" s="3">
        <v>23</v>
      </c>
      <c r="B25" s="3" t="s">
        <v>153</v>
      </c>
      <c r="C25" s="3" t="s">
        <v>202</v>
      </c>
      <c r="D25" s="3" t="s">
        <v>203</v>
      </c>
      <c r="E25" s="4" t="s">
        <v>204</v>
      </c>
      <c r="F25" s="23">
        <v>89.47</v>
      </c>
      <c r="G25" s="23" t="s">
        <v>584</v>
      </c>
      <c r="H25" s="23" t="s">
        <v>581</v>
      </c>
      <c r="I25" s="23"/>
    </row>
    <row r="26" spans="1:9" ht="24.75" customHeight="1">
      <c r="A26" s="3">
        <v>24</v>
      </c>
      <c r="B26" s="3" t="s">
        <v>153</v>
      </c>
      <c r="C26" s="3" t="s">
        <v>205</v>
      </c>
      <c r="D26" s="3" t="s">
        <v>206</v>
      </c>
      <c r="E26" s="4" t="s">
        <v>207</v>
      </c>
      <c r="F26" s="23">
        <v>84.77</v>
      </c>
      <c r="G26" s="23" t="s">
        <v>584</v>
      </c>
      <c r="H26" s="23" t="s">
        <v>581</v>
      </c>
      <c r="I26" s="23"/>
    </row>
    <row r="27" spans="1:9" ht="24.75" customHeight="1">
      <c r="A27" s="3">
        <v>25</v>
      </c>
      <c r="B27" s="3" t="s">
        <v>153</v>
      </c>
      <c r="C27" s="3" t="s">
        <v>208</v>
      </c>
      <c r="D27" s="3" t="s">
        <v>209</v>
      </c>
      <c r="E27" s="4" t="s">
        <v>210</v>
      </c>
      <c r="F27" s="23">
        <v>85.06</v>
      </c>
      <c r="G27" s="23" t="s">
        <v>584</v>
      </c>
      <c r="H27" s="23" t="s">
        <v>581</v>
      </c>
      <c r="I27" s="23"/>
    </row>
    <row r="28" spans="1:9" ht="24.75" customHeight="1">
      <c r="A28" s="3">
        <v>26</v>
      </c>
      <c r="B28" s="3" t="s">
        <v>153</v>
      </c>
      <c r="C28" s="3" t="s">
        <v>211</v>
      </c>
      <c r="D28" s="3" t="s">
        <v>212</v>
      </c>
      <c r="E28" s="4" t="s">
        <v>213</v>
      </c>
      <c r="F28" s="23">
        <v>86.83</v>
      </c>
      <c r="G28" s="23" t="s">
        <v>584</v>
      </c>
      <c r="H28" s="23" t="s">
        <v>581</v>
      </c>
      <c r="I28" s="23"/>
    </row>
    <row r="29" spans="1:9" ht="24.75" customHeight="1">
      <c r="A29" s="3">
        <v>27</v>
      </c>
      <c r="B29" s="3" t="s">
        <v>153</v>
      </c>
      <c r="C29" s="3" t="s">
        <v>214</v>
      </c>
      <c r="D29" s="3" t="s">
        <v>215</v>
      </c>
      <c r="E29" s="4" t="s">
        <v>216</v>
      </c>
      <c r="F29" s="23">
        <v>89.28</v>
      </c>
      <c r="G29" s="23" t="s">
        <v>584</v>
      </c>
      <c r="H29" s="23" t="s">
        <v>581</v>
      </c>
      <c r="I29" s="23"/>
    </row>
    <row r="30" spans="1:9" ht="24.75" customHeight="1">
      <c r="A30" s="3">
        <v>28</v>
      </c>
      <c r="B30" s="3" t="s">
        <v>153</v>
      </c>
      <c r="C30" s="3" t="s">
        <v>217</v>
      </c>
      <c r="D30" s="3" t="s">
        <v>218</v>
      </c>
      <c r="E30" s="4" t="s">
        <v>219</v>
      </c>
      <c r="F30" s="23">
        <v>87.63</v>
      </c>
      <c r="G30" s="23" t="s">
        <v>584</v>
      </c>
      <c r="H30" s="23" t="s">
        <v>581</v>
      </c>
      <c r="I30" s="23"/>
    </row>
    <row r="31" spans="1:9" ht="24.75" customHeight="1">
      <c r="A31" s="3">
        <v>29</v>
      </c>
      <c r="B31" s="3" t="s">
        <v>153</v>
      </c>
      <c r="C31" s="3" t="s">
        <v>220</v>
      </c>
      <c r="D31" s="3" t="s">
        <v>221</v>
      </c>
      <c r="E31" s="4" t="s">
        <v>222</v>
      </c>
      <c r="F31" s="23">
        <v>84.77</v>
      </c>
      <c r="G31" s="23" t="s">
        <v>584</v>
      </c>
      <c r="H31" s="23" t="s">
        <v>581</v>
      </c>
      <c r="I31" s="23"/>
    </row>
    <row r="32" spans="1:9" ht="24.75" customHeight="1">
      <c r="A32" s="3">
        <v>30</v>
      </c>
      <c r="B32" s="3" t="s">
        <v>153</v>
      </c>
      <c r="C32" s="3" t="s">
        <v>223</v>
      </c>
      <c r="D32" s="3" t="s">
        <v>226</v>
      </c>
      <c r="E32" s="4" t="s">
        <v>227</v>
      </c>
      <c r="F32" s="23">
        <v>89.47</v>
      </c>
      <c r="G32" s="23" t="s">
        <v>584</v>
      </c>
      <c r="H32" s="23" t="s">
        <v>581</v>
      </c>
      <c r="I32" s="23"/>
    </row>
    <row r="33" spans="1:9" ht="24.75" customHeight="1">
      <c r="A33" s="3">
        <v>31</v>
      </c>
      <c r="B33" s="3" t="s">
        <v>153</v>
      </c>
      <c r="C33" s="3" t="s">
        <v>223</v>
      </c>
      <c r="D33" s="3" t="s">
        <v>224</v>
      </c>
      <c r="E33" s="4" t="s">
        <v>225</v>
      </c>
      <c r="F33" s="23">
        <v>0</v>
      </c>
      <c r="G33" s="23"/>
      <c r="H33" s="23"/>
      <c r="I33" s="23" t="s">
        <v>580</v>
      </c>
    </row>
    <row r="34" spans="1:9" ht="24.75" customHeight="1">
      <c r="A34" s="3">
        <v>32</v>
      </c>
      <c r="B34" s="3" t="s">
        <v>153</v>
      </c>
      <c r="C34" s="3" t="s">
        <v>228</v>
      </c>
      <c r="D34" s="3" t="s">
        <v>229</v>
      </c>
      <c r="E34" s="4" t="s">
        <v>230</v>
      </c>
      <c r="F34" s="23">
        <v>86.19</v>
      </c>
      <c r="G34" s="23" t="s">
        <v>584</v>
      </c>
      <c r="H34" s="23" t="s">
        <v>581</v>
      </c>
      <c r="I34" s="23"/>
    </row>
    <row r="35" spans="1:9" ht="24.75" customHeight="1">
      <c r="A35" s="3">
        <v>33</v>
      </c>
      <c r="B35" s="3" t="s">
        <v>153</v>
      </c>
      <c r="C35" s="3" t="s">
        <v>231</v>
      </c>
      <c r="D35" s="3" t="s">
        <v>250</v>
      </c>
      <c r="E35" s="4" t="s">
        <v>251</v>
      </c>
      <c r="F35" s="23">
        <v>86.81</v>
      </c>
      <c r="G35" s="23" t="s">
        <v>584</v>
      </c>
      <c r="H35" s="23" t="s">
        <v>581</v>
      </c>
      <c r="I35" s="23"/>
    </row>
    <row r="36" spans="1:9" ht="24.75" customHeight="1">
      <c r="A36" s="3">
        <v>34</v>
      </c>
      <c r="B36" s="3" t="s">
        <v>153</v>
      </c>
      <c r="C36" s="3" t="s">
        <v>231</v>
      </c>
      <c r="D36" s="3" t="s">
        <v>236</v>
      </c>
      <c r="E36" s="4" t="s">
        <v>237</v>
      </c>
      <c r="F36" s="23">
        <v>86.64</v>
      </c>
      <c r="G36" s="23" t="s">
        <v>584</v>
      </c>
      <c r="H36" s="23" t="s">
        <v>581</v>
      </c>
      <c r="I36" s="23"/>
    </row>
    <row r="37" spans="1:9" ht="24.75" customHeight="1">
      <c r="A37" s="3">
        <v>35</v>
      </c>
      <c r="B37" s="3" t="s">
        <v>153</v>
      </c>
      <c r="C37" s="3" t="s">
        <v>231</v>
      </c>
      <c r="D37" s="3" t="s">
        <v>234</v>
      </c>
      <c r="E37" s="4" t="s">
        <v>235</v>
      </c>
      <c r="F37" s="23">
        <v>85.7</v>
      </c>
      <c r="G37" s="23" t="s">
        <v>584</v>
      </c>
      <c r="H37" s="23" t="s">
        <v>581</v>
      </c>
      <c r="I37" s="23"/>
    </row>
    <row r="38" spans="1:9" ht="24.75" customHeight="1">
      <c r="A38" s="3">
        <v>36</v>
      </c>
      <c r="B38" s="3" t="s">
        <v>153</v>
      </c>
      <c r="C38" s="3" t="s">
        <v>231</v>
      </c>
      <c r="D38" s="3" t="s">
        <v>238</v>
      </c>
      <c r="E38" s="4" t="s">
        <v>239</v>
      </c>
      <c r="F38" s="23">
        <v>84.89</v>
      </c>
      <c r="G38" s="23" t="s">
        <v>584</v>
      </c>
      <c r="H38" s="23" t="s">
        <v>581</v>
      </c>
      <c r="I38" s="23"/>
    </row>
    <row r="39" spans="1:9" ht="24.75" customHeight="1">
      <c r="A39" s="3">
        <v>37</v>
      </c>
      <c r="B39" s="3" t="s">
        <v>153</v>
      </c>
      <c r="C39" s="3" t="s">
        <v>231</v>
      </c>
      <c r="D39" s="3" t="s">
        <v>240</v>
      </c>
      <c r="E39" s="4" t="s">
        <v>241</v>
      </c>
      <c r="F39" s="23">
        <v>83.87</v>
      </c>
      <c r="G39" s="23" t="s">
        <v>584</v>
      </c>
      <c r="H39" s="23" t="s">
        <v>581</v>
      </c>
      <c r="I39" s="23"/>
    </row>
    <row r="40" spans="1:9" ht="24.75" customHeight="1">
      <c r="A40" s="3">
        <v>38</v>
      </c>
      <c r="B40" s="3" t="s">
        <v>153</v>
      </c>
      <c r="C40" s="3" t="s">
        <v>231</v>
      </c>
      <c r="D40" s="3" t="s">
        <v>242</v>
      </c>
      <c r="E40" s="4" t="s">
        <v>243</v>
      </c>
      <c r="F40" s="23">
        <v>83.74</v>
      </c>
      <c r="G40" s="23" t="s">
        <v>584</v>
      </c>
      <c r="H40" s="23" t="s">
        <v>581</v>
      </c>
      <c r="I40" s="23"/>
    </row>
    <row r="41" spans="1:9" ht="24.75" customHeight="1">
      <c r="A41" s="3">
        <v>39</v>
      </c>
      <c r="B41" s="3" t="s">
        <v>153</v>
      </c>
      <c r="C41" s="3" t="s">
        <v>231</v>
      </c>
      <c r="D41" s="3" t="s">
        <v>232</v>
      </c>
      <c r="E41" s="4" t="s">
        <v>233</v>
      </c>
      <c r="F41" s="23">
        <v>0</v>
      </c>
      <c r="G41" s="23"/>
      <c r="H41" s="23"/>
      <c r="I41" s="23" t="s">
        <v>580</v>
      </c>
    </row>
    <row r="42" spans="1:9" ht="24.75" customHeight="1">
      <c r="A42" s="3">
        <v>40</v>
      </c>
      <c r="B42" s="3" t="s">
        <v>153</v>
      </c>
      <c r="C42" s="3" t="s">
        <v>231</v>
      </c>
      <c r="D42" s="3" t="s">
        <v>244</v>
      </c>
      <c r="E42" s="4" t="s">
        <v>245</v>
      </c>
      <c r="F42" s="23">
        <v>0</v>
      </c>
      <c r="G42" s="23"/>
      <c r="H42" s="23"/>
      <c r="I42" s="23" t="s">
        <v>580</v>
      </c>
    </row>
    <row r="43" spans="1:9" ht="24.75" customHeight="1">
      <c r="A43" s="3">
        <v>41</v>
      </c>
      <c r="B43" s="3" t="s">
        <v>153</v>
      </c>
      <c r="C43" s="3" t="s">
        <v>231</v>
      </c>
      <c r="D43" s="3" t="s">
        <v>246</v>
      </c>
      <c r="E43" s="4" t="s">
        <v>247</v>
      </c>
      <c r="F43" s="23">
        <v>0</v>
      </c>
      <c r="G43" s="23"/>
      <c r="H43" s="23"/>
      <c r="I43" s="23" t="s">
        <v>580</v>
      </c>
    </row>
    <row r="44" spans="1:9" ht="24.75" customHeight="1">
      <c r="A44" s="3">
        <v>42</v>
      </c>
      <c r="B44" s="3" t="s">
        <v>153</v>
      </c>
      <c r="C44" s="3" t="s">
        <v>231</v>
      </c>
      <c r="D44" s="3" t="s">
        <v>248</v>
      </c>
      <c r="E44" s="4" t="s">
        <v>249</v>
      </c>
      <c r="F44" s="23">
        <v>0</v>
      </c>
      <c r="G44" s="23"/>
      <c r="H44" s="23"/>
      <c r="I44" s="23" t="s">
        <v>580</v>
      </c>
    </row>
    <row r="45" spans="1:9" ht="24.75" customHeight="1">
      <c r="A45" s="3">
        <v>43</v>
      </c>
      <c r="B45" s="3" t="s">
        <v>153</v>
      </c>
      <c r="C45" s="3" t="s">
        <v>231</v>
      </c>
      <c r="D45" s="3" t="s">
        <v>252</v>
      </c>
      <c r="E45" s="4" t="s">
        <v>253</v>
      </c>
      <c r="F45" s="23">
        <v>0</v>
      </c>
      <c r="G45" s="23"/>
      <c r="H45" s="23"/>
      <c r="I45" s="23" t="s">
        <v>580</v>
      </c>
    </row>
    <row r="46" spans="1:9" ht="24.75" customHeight="1">
      <c r="A46" s="3">
        <v>44</v>
      </c>
      <c r="B46" s="3" t="s">
        <v>153</v>
      </c>
      <c r="C46" s="3" t="s">
        <v>254</v>
      </c>
      <c r="D46" s="3" t="s">
        <v>255</v>
      </c>
      <c r="E46" s="4" t="s">
        <v>256</v>
      </c>
      <c r="F46" s="23">
        <v>81.69</v>
      </c>
      <c r="G46" s="23" t="s">
        <v>584</v>
      </c>
      <c r="H46" s="23" t="s">
        <v>581</v>
      </c>
      <c r="I46" s="23"/>
    </row>
    <row r="47" spans="1:9" ht="24.75" customHeight="1">
      <c r="A47" s="3">
        <v>45</v>
      </c>
      <c r="B47" s="3" t="s">
        <v>153</v>
      </c>
      <c r="C47" s="3" t="s">
        <v>257</v>
      </c>
      <c r="D47" s="3" t="s">
        <v>258</v>
      </c>
      <c r="E47" s="4" t="s">
        <v>259</v>
      </c>
      <c r="F47" s="23">
        <v>0</v>
      </c>
      <c r="G47" s="23"/>
      <c r="H47" s="23"/>
      <c r="I47" s="23" t="s">
        <v>580</v>
      </c>
    </row>
  </sheetData>
  <sheetProtection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4">
      <selection activeCell="E40" sqref="E40"/>
    </sheetView>
  </sheetViews>
  <sheetFormatPr defaultColWidth="9.00390625" defaultRowHeight="14.25"/>
  <cols>
    <col min="1" max="1" width="4.25390625" style="0" customWidth="1"/>
    <col min="2" max="2" width="16.625" style="0" customWidth="1"/>
    <col min="3" max="3" width="16.375" style="0" customWidth="1"/>
    <col min="4" max="4" width="6.75390625" style="0" customWidth="1"/>
    <col min="5" max="5" width="12.50390625" style="0" customWidth="1"/>
    <col min="7" max="8" width="9.00390625" style="22" customWidth="1"/>
  </cols>
  <sheetData>
    <row r="1" spans="1:9" ht="24" customHeight="1">
      <c r="A1" s="61" t="s">
        <v>592</v>
      </c>
      <c r="B1" s="61"/>
      <c r="C1" s="61"/>
      <c r="D1" s="61"/>
      <c r="E1" s="61"/>
      <c r="F1" s="61"/>
      <c r="G1" s="61"/>
      <c r="H1" s="61"/>
      <c r="I1" s="61"/>
    </row>
    <row r="2" spans="1:9" ht="27">
      <c r="A2" s="1" t="s">
        <v>441</v>
      </c>
      <c r="B2" s="1" t="s">
        <v>151</v>
      </c>
      <c r="C2" s="1" t="s">
        <v>444</v>
      </c>
      <c r="D2" s="1" t="s">
        <v>442</v>
      </c>
      <c r="E2" s="2" t="s">
        <v>152</v>
      </c>
      <c r="F2" s="1" t="s">
        <v>35</v>
      </c>
      <c r="G2" s="1" t="s">
        <v>583</v>
      </c>
      <c r="H2" s="1" t="s">
        <v>582</v>
      </c>
      <c r="I2" s="1" t="s">
        <v>542</v>
      </c>
    </row>
    <row r="3" spans="1:9" ht="24.75" customHeight="1">
      <c r="A3" s="3">
        <v>1</v>
      </c>
      <c r="B3" s="3" t="s">
        <v>153</v>
      </c>
      <c r="C3" s="3" t="s">
        <v>448</v>
      </c>
      <c r="D3" s="3" t="s">
        <v>260</v>
      </c>
      <c r="E3" s="3">
        <v>120101</v>
      </c>
      <c r="F3" s="24">
        <v>83.5</v>
      </c>
      <c r="G3" s="26" t="s">
        <v>584</v>
      </c>
      <c r="H3" s="26" t="s">
        <v>581</v>
      </c>
      <c r="I3" s="25"/>
    </row>
    <row r="4" spans="1:9" ht="24.75" customHeight="1">
      <c r="A4" s="3">
        <v>2</v>
      </c>
      <c r="B4" s="3" t="s">
        <v>153</v>
      </c>
      <c r="C4" s="3" t="s">
        <v>261</v>
      </c>
      <c r="D4" s="3" t="s">
        <v>262</v>
      </c>
      <c r="E4" s="3">
        <v>120201</v>
      </c>
      <c r="F4" s="24">
        <v>84.14</v>
      </c>
      <c r="G4" s="26" t="s">
        <v>584</v>
      </c>
      <c r="H4" s="26" t="s">
        <v>581</v>
      </c>
      <c r="I4" s="25"/>
    </row>
    <row r="5" spans="1:9" ht="24.75" customHeight="1">
      <c r="A5" s="3">
        <v>3</v>
      </c>
      <c r="B5" s="3" t="s">
        <v>153</v>
      </c>
      <c r="C5" s="3" t="s">
        <v>454</v>
      </c>
      <c r="D5" s="3" t="s">
        <v>263</v>
      </c>
      <c r="E5" s="3">
        <v>120301</v>
      </c>
      <c r="F5" s="24">
        <v>85.56</v>
      </c>
      <c r="G5" s="26" t="s">
        <v>584</v>
      </c>
      <c r="H5" s="26" t="s">
        <v>581</v>
      </c>
      <c r="I5" s="25"/>
    </row>
    <row r="6" spans="1:9" ht="24.75" customHeight="1">
      <c r="A6" s="3">
        <v>4</v>
      </c>
      <c r="B6" s="3" t="s">
        <v>153</v>
      </c>
      <c r="C6" s="3" t="s">
        <v>264</v>
      </c>
      <c r="D6" s="3" t="s">
        <v>265</v>
      </c>
      <c r="E6" s="3">
        <v>120401</v>
      </c>
      <c r="F6" s="24">
        <v>82.59</v>
      </c>
      <c r="G6" s="26" t="s">
        <v>584</v>
      </c>
      <c r="H6" s="26" t="s">
        <v>581</v>
      </c>
      <c r="I6" s="25"/>
    </row>
    <row r="7" spans="1:9" ht="24.75" customHeight="1">
      <c r="A7" s="3">
        <v>5</v>
      </c>
      <c r="B7" s="3" t="s">
        <v>156</v>
      </c>
      <c r="C7" s="3" t="s">
        <v>266</v>
      </c>
      <c r="D7" s="3" t="s">
        <v>267</v>
      </c>
      <c r="E7" s="3">
        <v>120501</v>
      </c>
      <c r="F7" s="24">
        <v>81.1</v>
      </c>
      <c r="G7" s="26" t="s">
        <v>584</v>
      </c>
      <c r="H7" s="26" t="s">
        <v>581</v>
      </c>
      <c r="I7" s="25"/>
    </row>
    <row r="8" spans="1:9" ht="24.75" customHeight="1">
      <c r="A8" s="3">
        <v>6</v>
      </c>
      <c r="B8" s="3" t="s">
        <v>156</v>
      </c>
      <c r="C8" s="3" t="s">
        <v>268</v>
      </c>
      <c r="D8" s="3" t="s">
        <v>270</v>
      </c>
      <c r="E8" s="3">
        <v>120602</v>
      </c>
      <c r="F8" s="24">
        <v>84.47</v>
      </c>
      <c r="G8" s="26" t="s">
        <v>584</v>
      </c>
      <c r="H8" s="26" t="s">
        <v>581</v>
      </c>
      <c r="I8" s="25"/>
    </row>
    <row r="9" spans="1:9" ht="24.75" customHeight="1">
      <c r="A9" s="3">
        <v>7</v>
      </c>
      <c r="B9" s="3" t="s">
        <v>156</v>
      </c>
      <c r="C9" s="3" t="s">
        <v>268</v>
      </c>
      <c r="D9" s="3" t="s">
        <v>269</v>
      </c>
      <c r="E9" s="3">
        <v>120601</v>
      </c>
      <c r="F9" s="24">
        <v>82.24</v>
      </c>
      <c r="G9" s="26" t="s">
        <v>584</v>
      </c>
      <c r="H9" s="26"/>
      <c r="I9" s="25"/>
    </row>
    <row r="10" spans="1:9" ht="24.75" customHeight="1">
      <c r="A10" s="3">
        <v>8</v>
      </c>
      <c r="B10" s="3" t="s">
        <v>156</v>
      </c>
      <c r="C10" s="3" t="s">
        <v>271</v>
      </c>
      <c r="D10" s="3" t="s">
        <v>272</v>
      </c>
      <c r="E10" s="3">
        <v>120701</v>
      </c>
      <c r="F10" s="24">
        <v>85.06</v>
      </c>
      <c r="G10" s="26" t="s">
        <v>584</v>
      </c>
      <c r="H10" s="26" t="s">
        <v>581</v>
      </c>
      <c r="I10" s="25"/>
    </row>
    <row r="11" spans="1:9" ht="24.75" customHeight="1">
      <c r="A11" s="3">
        <v>9</v>
      </c>
      <c r="B11" s="3" t="s">
        <v>156</v>
      </c>
      <c r="C11" s="3" t="s">
        <v>271</v>
      </c>
      <c r="D11" s="3" t="s">
        <v>273</v>
      </c>
      <c r="E11" s="3">
        <v>120702</v>
      </c>
      <c r="F11" s="24">
        <v>84.15</v>
      </c>
      <c r="G11" s="26" t="s">
        <v>584</v>
      </c>
      <c r="H11" s="26"/>
      <c r="I11" s="25"/>
    </row>
    <row r="12" spans="1:9" ht="24.75" customHeight="1">
      <c r="A12" s="3">
        <v>10</v>
      </c>
      <c r="B12" s="3" t="s">
        <v>156</v>
      </c>
      <c r="C12" s="3" t="s">
        <v>271</v>
      </c>
      <c r="D12" s="3" t="s">
        <v>274</v>
      </c>
      <c r="E12" s="3">
        <v>120703</v>
      </c>
      <c r="F12" s="24">
        <v>81.85</v>
      </c>
      <c r="G12" s="26"/>
      <c r="H12" s="26"/>
      <c r="I12" s="25"/>
    </row>
    <row r="13" spans="1:9" ht="24.75" customHeight="1">
      <c r="A13" s="3">
        <v>11</v>
      </c>
      <c r="B13" s="3" t="s">
        <v>156</v>
      </c>
      <c r="C13" s="3" t="s">
        <v>261</v>
      </c>
      <c r="D13" s="3" t="s">
        <v>547</v>
      </c>
      <c r="E13" s="3">
        <v>120805</v>
      </c>
      <c r="F13" s="24">
        <v>88.04</v>
      </c>
      <c r="G13" s="26" t="s">
        <v>584</v>
      </c>
      <c r="H13" s="26" t="s">
        <v>581</v>
      </c>
      <c r="I13" s="25"/>
    </row>
    <row r="14" spans="1:9" ht="24.75" customHeight="1">
      <c r="A14" s="3">
        <v>12</v>
      </c>
      <c r="B14" s="3" t="s">
        <v>156</v>
      </c>
      <c r="C14" s="3" t="s">
        <v>261</v>
      </c>
      <c r="D14" s="3" t="s">
        <v>546</v>
      </c>
      <c r="E14" s="3">
        <v>120804</v>
      </c>
      <c r="F14" s="24">
        <v>86.89</v>
      </c>
      <c r="G14" s="26" t="s">
        <v>584</v>
      </c>
      <c r="H14" s="26" t="s">
        <v>581</v>
      </c>
      <c r="I14" s="25"/>
    </row>
    <row r="15" spans="1:9" ht="24.75" customHeight="1">
      <c r="A15" s="3">
        <v>13</v>
      </c>
      <c r="B15" s="3" t="s">
        <v>156</v>
      </c>
      <c r="C15" s="3" t="s">
        <v>261</v>
      </c>
      <c r="D15" s="3" t="s">
        <v>544</v>
      </c>
      <c r="E15" s="3">
        <v>120802</v>
      </c>
      <c r="F15" s="24">
        <v>85.53</v>
      </c>
      <c r="G15" s="26" t="s">
        <v>584</v>
      </c>
      <c r="H15" s="26" t="s">
        <v>581</v>
      </c>
      <c r="I15" s="25"/>
    </row>
    <row r="16" spans="1:9" ht="24.75" customHeight="1">
      <c r="A16" s="3">
        <v>14</v>
      </c>
      <c r="B16" s="3" t="s">
        <v>156</v>
      </c>
      <c r="C16" s="3" t="s">
        <v>261</v>
      </c>
      <c r="D16" s="3" t="s">
        <v>549</v>
      </c>
      <c r="E16" s="3">
        <v>120807</v>
      </c>
      <c r="F16" s="24">
        <v>84.27</v>
      </c>
      <c r="G16" s="26" t="s">
        <v>584</v>
      </c>
      <c r="H16" s="26"/>
      <c r="I16" s="25"/>
    </row>
    <row r="17" spans="1:9" ht="24.75" customHeight="1">
      <c r="A17" s="3">
        <v>15</v>
      </c>
      <c r="B17" s="3" t="s">
        <v>156</v>
      </c>
      <c r="C17" s="3" t="s">
        <v>261</v>
      </c>
      <c r="D17" s="3" t="s">
        <v>545</v>
      </c>
      <c r="E17" s="3">
        <v>120803</v>
      </c>
      <c r="F17" s="24">
        <v>83.92</v>
      </c>
      <c r="G17" s="26" t="s">
        <v>584</v>
      </c>
      <c r="H17" s="26"/>
      <c r="I17" s="25"/>
    </row>
    <row r="18" spans="1:9" ht="24.75" customHeight="1">
      <c r="A18" s="3">
        <v>16</v>
      </c>
      <c r="B18" s="3" t="s">
        <v>156</v>
      </c>
      <c r="C18" s="3" t="s">
        <v>261</v>
      </c>
      <c r="D18" s="3" t="s">
        <v>548</v>
      </c>
      <c r="E18" s="3">
        <v>120806</v>
      </c>
      <c r="F18" s="24">
        <v>83.86</v>
      </c>
      <c r="G18" s="26"/>
      <c r="H18" s="26"/>
      <c r="I18" s="25"/>
    </row>
    <row r="19" spans="1:9" ht="24.75" customHeight="1">
      <c r="A19" s="3">
        <v>17</v>
      </c>
      <c r="B19" s="3" t="s">
        <v>156</v>
      </c>
      <c r="C19" s="3" t="s">
        <v>261</v>
      </c>
      <c r="D19" s="3" t="s">
        <v>551</v>
      </c>
      <c r="E19" s="3">
        <v>120809</v>
      </c>
      <c r="F19" s="24">
        <v>82.85</v>
      </c>
      <c r="G19" s="26"/>
      <c r="H19" s="26"/>
      <c r="I19" s="25"/>
    </row>
    <row r="20" spans="1:9" ht="24.75" customHeight="1">
      <c r="A20" s="3">
        <v>18</v>
      </c>
      <c r="B20" s="3" t="s">
        <v>156</v>
      </c>
      <c r="C20" s="3" t="s">
        <v>261</v>
      </c>
      <c r="D20" s="3" t="s">
        <v>543</v>
      </c>
      <c r="E20" s="3">
        <v>120801</v>
      </c>
      <c r="F20" s="24">
        <v>0</v>
      </c>
      <c r="G20" s="26"/>
      <c r="H20" s="26"/>
      <c r="I20" s="26" t="s">
        <v>576</v>
      </c>
    </row>
    <row r="21" spans="1:9" ht="24.75" customHeight="1">
      <c r="A21" s="3">
        <v>19</v>
      </c>
      <c r="B21" s="3" t="s">
        <v>156</v>
      </c>
      <c r="C21" s="3" t="s">
        <v>261</v>
      </c>
      <c r="D21" s="3" t="s">
        <v>550</v>
      </c>
      <c r="E21" s="3">
        <v>120808</v>
      </c>
      <c r="F21" s="24">
        <v>0</v>
      </c>
      <c r="G21" s="26"/>
      <c r="H21" s="26"/>
      <c r="I21" s="26" t="s">
        <v>576</v>
      </c>
    </row>
    <row r="22" spans="1:9" ht="24.75" customHeight="1">
      <c r="A22" s="3">
        <v>20</v>
      </c>
      <c r="B22" s="3" t="s">
        <v>156</v>
      </c>
      <c r="C22" s="3" t="s">
        <v>552</v>
      </c>
      <c r="D22" s="3" t="s">
        <v>553</v>
      </c>
      <c r="E22" s="3">
        <v>120901</v>
      </c>
      <c r="F22" s="24">
        <v>82.23</v>
      </c>
      <c r="G22" s="26" t="s">
        <v>584</v>
      </c>
      <c r="H22" s="26" t="s">
        <v>581</v>
      </c>
      <c r="I22" s="25"/>
    </row>
    <row r="23" spans="1:9" ht="24.75" customHeight="1">
      <c r="A23" s="3">
        <v>21</v>
      </c>
      <c r="B23" s="3" t="s">
        <v>156</v>
      </c>
      <c r="C23" s="3" t="s">
        <v>554</v>
      </c>
      <c r="D23" s="3" t="s">
        <v>557</v>
      </c>
      <c r="E23" s="3">
        <v>121003</v>
      </c>
      <c r="F23" s="24">
        <v>84.45</v>
      </c>
      <c r="G23" s="26" t="s">
        <v>584</v>
      </c>
      <c r="H23" s="26" t="s">
        <v>581</v>
      </c>
      <c r="I23" s="25"/>
    </row>
    <row r="24" spans="1:9" ht="24.75" customHeight="1">
      <c r="A24" s="3">
        <v>22</v>
      </c>
      <c r="B24" s="3" t="s">
        <v>156</v>
      </c>
      <c r="C24" s="3" t="s">
        <v>554</v>
      </c>
      <c r="D24" s="3" t="s">
        <v>555</v>
      </c>
      <c r="E24" s="3">
        <v>121001</v>
      </c>
      <c r="F24" s="24">
        <v>83.78</v>
      </c>
      <c r="G24" s="26" t="s">
        <v>584</v>
      </c>
      <c r="H24" s="26" t="s">
        <v>581</v>
      </c>
      <c r="I24" s="25"/>
    </row>
    <row r="25" spans="1:9" ht="24.75" customHeight="1">
      <c r="A25" s="3">
        <v>23</v>
      </c>
      <c r="B25" s="3" t="s">
        <v>156</v>
      </c>
      <c r="C25" s="3" t="s">
        <v>554</v>
      </c>
      <c r="D25" s="3" t="s">
        <v>556</v>
      </c>
      <c r="E25" s="3">
        <v>121002</v>
      </c>
      <c r="F25" s="24">
        <v>80.85</v>
      </c>
      <c r="G25" s="26" t="s">
        <v>584</v>
      </c>
      <c r="H25" s="26"/>
      <c r="I25" s="25"/>
    </row>
    <row r="26" spans="1:9" ht="24.75" customHeight="1">
      <c r="A26" s="3">
        <v>24</v>
      </c>
      <c r="B26" s="3" t="s">
        <v>558</v>
      </c>
      <c r="C26" s="3" t="s">
        <v>277</v>
      </c>
      <c r="D26" s="3" t="s">
        <v>559</v>
      </c>
      <c r="E26" s="3">
        <v>121101</v>
      </c>
      <c r="F26" s="24">
        <v>84.62</v>
      </c>
      <c r="G26" s="26" t="s">
        <v>584</v>
      </c>
      <c r="H26" s="26" t="s">
        <v>581</v>
      </c>
      <c r="I26" s="25"/>
    </row>
    <row r="27" spans="1:9" ht="24.75" customHeight="1">
      <c r="A27" s="3">
        <v>25</v>
      </c>
      <c r="B27" s="3" t="s">
        <v>560</v>
      </c>
      <c r="C27" s="3" t="s">
        <v>196</v>
      </c>
      <c r="D27" s="3" t="s">
        <v>561</v>
      </c>
      <c r="E27" s="3">
        <v>121201</v>
      </c>
      <c r="F27" s="24">
        <v>80.59</v>
      </c>
      <c r="G27" s="26" t="s">
        <v>584</v>
      </c>
      <c r="H27" s="26" t="s">
        <v>581</v>
      </c>
      <c r="I27" s="25"/>
    </row>
    <row r="28" spans="1:9" ht="24.75" customHeight="1">
      <c r="A28" s="3">
        <v>26</v>
      </c>
      <c r="B28" s="3" t="s">
        <v>560</v>
      </c>
      <c r="C28" s="3" t="s">
        <v>562</v>
      </c>
      <c r="D28" s="3" t="s">
        <v>563</v>
      </c>
      <c r="E28" s="3">
        <v>121301</v>
      </c>
      <c r="F28" s="24">
        <v>0</v>
      </c>
      <c r="G28" s="26"/>
      <c r="H28" s="26"/>
      <c r="I28" s="26" t="s">
        <v>585</v>
      </c>
    </row>
    <row r="29" spans="1:9" ht="24.75" customHeight="1">
      <c r="A29" s="3">
        <v>27</v>
      </c>
      <c r="B29" s="3" t="s">
        <v>560</v>
      </c>
      <c r="C29" s="3" t="s">
        <v>511</v>
      </c>
      <c r="D29" s="3" t="s">
        <v>565</v>
      </c>
      <c r="E29" s="3">
        <v>121402</v>
      </c>
      <c r="F29" s="24">
        <v>86.11</v>
      </c>
      <c r="G29" s="26" t="s">
        <v>584</v>
      </c>
      <c r="H29" s="26" t="s">
        <v>581</v>
      </c>
      <c r="I29" s="25"/>
    </row>
    <row r="30" spans="1:9" ht="24.75" customHeight="1">
      <c r="A30" s="3">
        <v>28</v>
      </c>
      <c r="B30" s="3" t="s">
        <v>560</v>
      </c>
      <c r="C30" s="3" t="s">
        <v>511</v>
      </c>
      <c r="D30" s="3" t="s">
        <v>333</v>
      </c>
      <c r="E30" s="3">
        <v>121403</v>
      </c>
      <c r="F30" s="24">
        <v>82.88</v>
      </c>
      <c r="G30" s="26" t="s">
        <v>584</v>
      </c>
      <c r="H30" s="26" t="s">
        <v>581</v>
      </c>
      <c r="I30" s="25"/>
    </row>
    <row r="31" spans="1:9" ht="24.75" customHeight="1">
      <c r="A31" s="3">
        <v>29</v>
      </c>
      <c r="B31" s="3" t="s">
        <v>560</v>
      </c>
      <c r="C31" s="3" t="s">
        <v>511</v>
      </c>
      <c r="D31" s="3" t="s">
        <v>334</v>
      </c>
      <c r="E31" s="3">
        <v>121404</v>
      </c>
      <c r="F31" s="24">
        <v>82.56</v>
      </c>
      <c r="G31" s="26" t="s">
        <v>584</v>
      </c>
      <c r="H31" s="26" t="s">
        <v>581</v>
      </c>
      <c r="I31" s="25"/>
    </row>
    <row r="32" spans="1:9" ht="24.75" customHeight="1">
      <c r="A32" s="3">
        <v>30</v>
      </c>
      <c r="B32" s="3" t="s">
        <v>560</v>
      </c>
      <c r="C32" s="3" t="s">
        <v>511</v>
      </c>
      <c r="D32" s="3" t="s">
        <v>335</v>
      </c>
      <c r="E32" s="3">
        <v>121405</v>
      </c>
      <c r="F32" s="24">
        <v>81.01</v>
      </c>
      <c r="G32" s="26" t="s">
        <v>584</v>
      </c>
      <c r="H32" s="26" t="s">
        <v>581</v>
      </c>
      <c r="I32" s="25"/>
    </row>
    <row r="33" spans="1:9" ht="24.75" customHeight="1">
      <c r="A33" s="3">
        <v>31</v>
      </c>
      <c r="B33" s="3" t="s">
        <v>560</v>
      </c>
      <c r="C33" s="3" t="s">
        <v>511</v>
      </c>
      <c r="D33" s="3" t="s">
        <v>564</v>
      </c>
      <c r="E33" s="3">
        <v>121401</v>
      </c>
      <c r="F33" s="24">
        <v>0</v>
      </c>
      <c r="G33" s="26"/>
      <c r="H33" s="26"/>
      <c r="I33" s="26" t="s">
        <v>585</v>
      </c>
    </row>
    <row r="34" spans="1:9" ht="24.75" customHeight="1">
      <c r="A34" s="3">
        <v>32</v>
      </c>
      <c r="B34" s="3" t="s">
        <v>560</v>
      </c>
      <c r="C34" s="3" t="s">
        <v>336</v>
      </c>
      <c r="D34" s="3" t="s">
        <v>337</v>
      </c>
      <c r="E34" s="3">
        <v>121501</v>
      </c>
      <c r="F34" s="24">
        <v>86.16</v>
      </c>
      <c r="G34" s="26" t="s">
        <v>584</v>
      </c>
      <c r="H34" s="26" t="s">
        <v>581</v>
      </c>
      <c r="I34" s="25"/>
    </row>
    <row r="35" spans="1:9" ht="24.75" customHeight="1">
      <c r="A35" s="3">
        <v>33</v>
      </c>
      <c r="B35" s="3" t="s">
        <v>159</v>
      </c>
      <c r="C35" s="3" t="s">
        <v>448</v>
      </c>
      <c r="D35" s="3" t="s">
        <v>338</v>
      </c>
      <c r="E35" s="3">
        <v>121601</v>
      </c>
      <c r="F35" s="24">
        <v>84.69</v>
      </c>
      <c r="G35" s="26" t="s">
        <v>584</v>
      </c>
      <c r="H35" s="26" t="s">
        <v>581</v>
      </c>
      <c r="I35" s="25"/>
    </row>
    <row r="36" spans="1:9" ht="24.75" customHeight="1">
      <c r="A36" s="3">
        <v>34</v>
      </c>
      <c r="B36" s="3" t="s">
        <v>159</v>
      </c>
      <c r="C36" s="3" t="s">
        <v>261</v>
      </c>
      <c r="D36" s="3" t="s">
        <v>339</v>
      </c>
      <c r="E36" s="3">
        <v>121701</v>
      </c>
      <c r="F36" s="24">
        <v>83.41</v>
      </c>
      <c r="G36" s="26" t="s">
        <v>584</v>
      </c>
      <c r="H36" s="26" t="s">
        <v>581</v>
      </c>
      <c r="I36" s="25"/>
    </row>
    <row r="37" spans="1:9" ht="24.75" customHeight="1">
      <c r="A37" s="3">
        <v>35</v>
      </c>
      <c r="B37" s="3" t="s">
        <v>159</v>
      </c>
      <c r="C37" s="3" t="s">
        <v>336</v>
      </c>
      <c r="D37" s="3" t="s">
        <v>340</v>
      </c>
      <c r="E37" s="3">
        <v>121801</v>
      </c>
      <c r="F37" s="24">
        <v>82.45</v>
      </c>
      <c r="G37" s="26" t="s">
        <v>584</v>
      </c>
      <c r="H37" s="26" t="s">
        <v>581</v>
      </c>
      <c r="I37" s="25"/>
    </row>
    <row r="38" spans="1:9" ht="24.75" customHeight="1">
      <c r="A38" s="3">
        <v>36</v>
      </c>
      <c r="B38" s="3" t="s">
        <v>159</v>
      </c>
      <c r="C38" s="3" t="s">
        <v>205</v>
      </c>
      <c r="D38" s="3" t="s">
        <v>341</v>
      </c>
      <c r="E38" s="3">
        <v>121901</v>
      </c>
      <c r="F38" s="24">
        <v>86.65</v>
      </c>
      <c r="G38" s="26" t="s">
        <v>584</v>
      </c>
      <c r="H38" s="26" t="s">
        <v>581</v>
      </c>
      <c r="I38" s="25"/>
    </row>
    <row r="39" spans="1:9" ht="24.75" customHeight="1">
      <c r="A39" s="3">
        <v>37</v>
      </c>
      <c r="B39" s="3" t="s">
        <v>159</v>
      </c>
      <c r="C39" s="3" t="s">
        <v>220</v>
      </c>
      <c r="D39" s="3" t="s">
        <v>343</v>
      </c>
      <c r="E39" s="3">
        <v>122002</v>
      </c>
      <c r="F39" s="24">
        <v>82.62</v>
      </c>
      <c r="G39" s="26" t="s">
        <v>584</v>
      </c>
      <c r="H39" s="26" t="s">
        <v>581</v>
      </c>
      <c r="I39" s="25"/>
    </row>
    <row r="40" spans="1:9" ht="24.75" customHeight="1">
      <c r="A40" s="3">
        <v>38</v>
      </c>
      <c r="B40" s="3" t="s">
        <v>159</v>
      </c>
      <c r="C40" s="3" t="s">
        <v>220</v>
      </c>
      <c r="D40" s="3" t="s">
        <v>342</v>
      </c>
      <c r="E40" s="3">
        <v>122001</v>
      </c>
      <c r="F40" s="24">
        <v>81.8</v>
      </c>
      <c r="G40" s="26" t="s">
        <v>584</v>
      </c>
      <c r="H40" s="26" t="s">
        <v>581</v>
      </c>
      <c r="I40" s="25"/>
    </row>
    <row r="41" spans="1:9" ht="24.75" customHeight="1">
      <c r="A41" s="3">
        <v>39</v>
      </c>
      <c r="B41" s="3" t="s">
        <v>159</v>
      </c>
      <c r="C41" s="3" t="s">
        <v>220</v>
      </c>
      <c r="D41" s="3" t="s">
        <v>344</v>
      </c>
      <c r="E41" s="3">
        <v>122003</v>
      </c>
      <c r="F41" s="24">
        <v>81.47</v>
      </c>
      <c r="G41" s="26" t="s">
        <v>584</v>
      </c>
      <c r="H41" s="26" t="s">
        <v>581</v>
      </c>
      <c r="I41" s="25"/>
    </row>
    <row r="42" spans="1:9" ht="24.75" customHeight="1">
      <c r="A42" s="3">
        <v>40</v>
      </c>
      <c r="B42" s="3" t="s">
        <v>159</v>
      </c>
      <c r="C42" s="3" t="s">
        <v>278</v>
      </c>
      <c r="D42" s="3" t="s">
        <v>345</v>
      </c>
      <c r="E42" s="3">
        <v>122101</v>
      </c>
      <c r="F42" s="24">
        <v>86.65</v>
      </c>
      <c r="G42" s="26" t="s">
        <v>584</v>
      </c>
      <c r="H42" s="26" t="s">
        <v>581</v>
      </c>
      <c r="I42" s="25"/>
    </row>
    <row r="43" spans="1:9" ht="24.75" customHeight="1">
      <c r="A43" s="3">
        <v>41</v>
      </c>
      <c r="B43" s="3" t="s">
        <v>159</v>
      </c>
      <c r="C43" s="3" t="s">
        <v>278</v>
      </c>
      <c r="D43" s="3" t="s">
        <v>453</v>
      </c>
      <c r="E43" s="3">
        <v>122102</v>
      </c>
      <c r="F43" s="24">
        <v>85.58</v>
      </c>
      <c r="G43" s="26" t="s">
        <v>584</v>
      </c>
      <c r="H43" s="26" t="s">
        <v>581</v>
      </c>
      <c r="I43" s="25"/>
    </row>
    <row r="44" spans="1:9" ht="24.75" customHeight="1">
      <c r="A44" s="3">
        <v>42</v>
      </c>
      <c r="B44" s="3" t="s">
        <v>159</v>
      </c>
      <c r="C44" s="3" t="s">
        <v>199</v>
      </c>
      <c r="D44" s="3" t="s">
        <v>346</v>
      </c>
      <c r="E44" s="3">
        <v>122201</v>
      </c>
      <c r="F44" s="24">
        <v>87.07</v>
      </c>
      <c r="G44" s="26" t="s">
        <v>584</v>
      </c>
      <c r="H44" s="26" t="s">
        <v>581</v>
      </c>
      <c r="I44" s="25"/>
    </row>
    <row r="45" spans="1:9" ht="24.75" customHeight="1">
      <c r="A45" s="3">
        <v>43</v>
      </c>
      <c r="B45" s="3" t="s">
        <v>159</v>
      </c>
      <c r="C45" s="3" t="s">
        <v>199</v>
      </c>
      <c r="D45" s="3" t="s">
        <v>347</v>
      </c>
      <c r="E45" s="3">
        <v>122202</v>
      </c>
      <c r="F45" s="24">
        <v>86.99</v>
      </c>
      <c r="G45" s="26" t="s">
        <v>584</v>
      </c>
      <c r="H45" s="26" t="s">
        <v>581</v>
      </c>
      <c r="I45" s="25"/>
    </row>
    <row r="46" spans="1:9" ht="24.75" customHeight="1">
      <c r="A46" s="3">
        <v>44</v>
      </c>
      <c r="B46" s="3" t="s">
        <v>159</v>
      </c>
      <c r="C46" s="3" t="s">
        <v>348</v>
      </c>
      <c r="D46" s="3" t="s">
        <v>349</v>
      </c>
      <c r="E46" s="3">
        <v>122301</v>
      </c>
      <c r="F46" s="24">
        <v>0</v>
      </c>
      <c r="G46" s="26"/>
      <c r="H46" s="26"/>
      <c r="I46" s="26" t="s">
        <v>585</v>
      </c>
    </row>
  </sheetData>
  <sheetProtection/>
  <mergeCells count="1">
    <mergeCell ref="A1:I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:IV46"/>
    </sheetView>
  </sheetViews>
  <sheetFormatPr defaultColWidth="9.00390625" defaultRowHeight="14.25"/>
  <cols>
    <col min="1" max="1" width="4.75390625" style="16" customWidth="1"/>
    <col min="2" max="2" width="30.625" style="16" customWidth="1"/>
    <col min="3" max="3" width="19.125" style="16" customWidth="1"/>
    <col min="4" max="4" width="8.875" style="16" customWidth="1"/>
    <col min="5" max="5" width="9.125" style="16" customWidth="1"/>
    <col min="6" max="6" width="8.00390625" style="16" customWidth="1"/>
    <col min="7" max="7" width="9.00390625" style="38" customWidth="1"/>
    <col min="8" max="8" width="8.375" style="38" customWidth="1"/>
    <col min="9" max="10" width="7.375" style="16" customWidth="1"/>
    <col min="11" max="11" width="5.75390625" style="16" customWidth="1"/>
    <col min="12" max="16384" width="9.00390625" style="16" customWidth="1"/>
  </cols>
  <sheetData>
    <row r="1" spans="1:11" s="15" customFormat="1" ht="32.25" customHeight="1">
      <c r="A1" s="53" t="s">
        <v>711</v>
      </c>
      <c r="B1" s="53"/>
      <c r="C1" s="53"/>
      <c r="D1" s="53"/>
      <c r="E1" s="53"/>
      <c r="F1" s="53"/>
      <c r="G1" s="54"/>
      <c r="H1" s="54"/>
      <c r="I1" s="53"/>
      <c r="J1" s="53"/>
      <c r="K1" s="53"/>
    </row>
    <row r="2" spans="1:11" s="34" customFormat="1" ht="48" customHeight="1">
      <c r="A2" s="36" t="s">
        <v>441</v>
      </c>
      <c r="B2" s="36" t="s">
        <v>443</v>
      </c>
      <c r="C2" s="36" t="s">
        <v>444</v>
      </c>
      <c r="D2" s="36" t="s">
        <v>442</v>
      </c>
      <c r="E2" s="32" t="s">
        <v>594</v>
      </c>
      <c r="F2" s="37" t="s">
        <v>445</v>
      </c>
      <c r="G2" s="33" t="s">
        <v>712</v>
      </c>
      <c r="H2" s="33" t="s">
        <v>597</v>
      </c>
      <c r="I2" s="32" t="s">
        <v>598</v>
      </c>
      <c r="J2" s="32" t="s">
        <v>599</v>
      </c>
      <c r="K2" s="32" t="s">
        <v>600</v>
      </c>
    </row>
    <row r="3" spans="1:11" s="6" customFormat="1" ht="27" customHeight="1">
      <c r="A3" s="9">
        <v>1</v>
      </c>
      <c r="B3" s="8" t="s">
        <v>691</v>
      </c>
      <c r="C3" s="8" t="s">
        <v>713</v>
      </c>
      <c r="D3" s="8" t="s">
        <v>714</v>
      </c>
      <c r="E3" s="39" t="s">
        <v>715</v>
      </c>
      <c r="F3" s="9">
        <v>58.9</v>
      </c>
      <c r="G3" s="19">
        <v>77.48</v>
      </c>
      <c r="H3" s="19">
        <f aca="true" t="shared" si="0" ref="H3:H46">F3/2+G3/2</f>
        <v>68.19</v>
      </c>
      <c r="I3" s="9" t="s">
        <v>605</v>
      </c>
      <c r="J3" s="9" t="s">
        <v>606</v>
      </c>
      <c r="K3" s="9"/>
    </row>
    <row r="4" spans="1:11" s="6" customFormat="1" ht="27" customHeight="1">
      <c r="A4" s="9">
        <v>2</v>
      </c>
      <c r="B4" s="8" t="s">
        <v>691</v>
      </c>
      <c r="C4" s="8" t="s">
        <v>713</v>
      </c>
      <c r="D4" s="8" t="s">
        <v>716</v>
      </c>
      <c r="E4" s="39" t="s">
        <v>717</v>
      </c>
      <c r="F4" s="9">
        <v>51.8</v>
      </c>
      <c r="G4" s="19">
        <v>83.13</v>
      </c>
      <c r="H4" s="19">
        <f t="shared" si="0"/>
        <v>67.465</v>
      </c>
      <c r="I4" s="9" t="s">
        <v>605</v>
      </c>
      <c r="J4" s="9" t="s">
        <v>606</v>
      </c>
      <c r="K4" s="9"/>
    </row>
    <row r="5" spans="1:11" s="6" customFormat="1" ht="27" customHeight="1">
      <c r="A5" s="9">
        <v>3</v>
      </c>
      <c r="B5" s="8" t="s">
        <v>691</v>
      </c>
      <c r="C5" s="8" t="s">
        <v>713</v>
      </c>
      <c r="D5" s="8" t="s">
        <v>718</v>
      </c>
      <c r="E5" s="39" t="s">
        <v>719</v>
      </c>
      <c r="F5" s="9">
        <v>51.6</v>
      </c>
      <c r="G5" s="19">
        <v>82.22</v>
      </c>
      <c r="H5" s="19">
        <f t="shared" si="0"/>
        <v>66.91</v>
      </c>
      <c r="I5" s="9" t="s">
        <v>605</v>
      </c>
      <c r="J5" s="9" t="s">
        <v>606</v>
      </c>
      <c r="K5" s="9"/>
    </row>
    <row r="6" spans="1:11" s="6" customFormat="1" ht="27" customHeight="1">
      <c r="A6" s="9">
        <v>4</v>
      </c>
      <c r="B6" s="8" t="s">
        <v>691</v>
      </c>
      <c r="C6" s="8" t="s">
        <v>713</v>
      </c>
      <c r="D6" s="8" t="s">
        <v>720</v>
      </c>
      <c r="E6" s="39" t="s">
        <v>721</v>
      </c>
      <c r="F6" s="9">
        <v>54.6</v>
      </c>
      <c r="G6" s="19">
        <v>77.29</v>
      </c>
      <c r="H6" s="19">
        <f t="shared" si="0"/>
        <v>65.94500000000001</v>
      </c>
      <c r="I6" s="9" t="s">
        <v>605</v>
      </c>
      <c r="J6" s="9"/>
      <c r="K6" s="9"/>
    </row>
    <row r="7" spans="1:11" s="6" customFormat="1" ht="27" customHeight="1">
      <c r="A7" s="9">
        <v>5</v>
      </c>
      <c r="B7" s="8" t="s">
        <v>691</v>
      </c>
      <c r="C7" s="8" t="s">
        <v>713</v>
      </c>
      <c r="D7" s="8" t="s">
        <v>722</v>
      </c>
      <c r="E7" s="39" t="s">
        <v>723</v>
      </c>
      <c r="F7" s="9">
        <v>52.1</v>
      </c>
      <c r="G7" s="19">
        <v>76.39</v>
      </c>
      <c r="H7" s="19">
        <f t="shared" si="0"/>
        <v>64.245</v>
      </c>
      <c r="I7" s="9" t="s">
        <v>605</v>
      </c>
      <c r="J7" s="9"/>
      <c r="K7" s="9"/>
    </row>
    <row r="8" spans="1:11" s="6" customFormat="1" ht="27" customHeight="1">
      <c r="A8" s="9">
        <v>6</v>
      </c>
      <c r="B8" s="8" t="s">
        <v>691</v>
      </c>
      <c r="C8" s="8" t="s">
        <v>713</v>
      </c>
      <c r="D8" s="9" t="s">
        <v>724</v>
      </c>
      <c r="E8" s="39" t="s">
        <v>725</v>
      </c>
      <c r="F8" s="9">
        <v>49.2</v>
      </c>
      <c r="G8" s="19">
        <v>78.27</v>
      </c>
      <c r="H8" s="19">
        <f t="shared" si="0"/>
        <v>63.735</v>
      </c>
      <c r="I8" s="9"/>
      <c r="J8" s="9"/>
      <c r="K8" s="9"/>
    </row>
    <row r="9" spans="1:11" s="6" customFormat="1" ht="27" customHeight="1">
      <c r="A9" s="9">
        <v>7</v>
      </c>
      <c r="B9" s="8" t="s">
        <v>691</v>
      </c>
      <c r="C9" s="8" t="s">
        <v>713</v>
      </c>
      <c r="D9" s="8" t="s">
        <v>726</v>
      </c>
      <c r="E9" s="39" t="s">
        <v>727</v>
      </c>
      <c r="F9" s="9">
        <v>69.2</v>
      </c>
      <c r="G9" s="19">
        <v>0</v>
      </c>
      <c r="H9" s="19">
        <f t="shared" si="0"/>
        <v>34.6</v>
      </c>
      <c r="I9" s="9"/>
      <c r="J9" s="9"/>
      <c r="K9" s="9" t="s">
        <v>728</v>
      </c>
    </row>
    <row r="10" spans="1:11" s="6" customFormat="1" ht="27" customHeight="1">
      <c r="A10" s="9">
        <v>8</v>
      </c>
      <c r="B10" s="8" t="s">
        <v>729</v>
      </c>
      <c r="C10" s="8" t="s">
        <v>647</v>
      </c>
      <c r="D10" s="8" t="s">
        <v>730</v>
      </c>
      <c r="E10" s="39" t="s">
        <v>731</v>
      </c>
      <c r="F10" s="9">
        <v>69.3</v>
      </c>
      <c r="G10" s="19">
        <v>78.55</v>
      </c>
      <c r="H10" s="19">
        <f t="shared" si="0"/>
        <v>73.925</v>
      </c>
      <c r="I10" s="9" t="s">
        <v>605</v>
      </c>
      <c r="J10" s="9" t="s">
        <v>606</v>
      </c>
      <c r="K10" s="9"/>
    </row>
    <row r="11" spans="1:11" s="6" customFormat="1" ht="27" customHeight="1">
      <c r="A11" s="9">
        <v>9</v>
      </c>
      <c r="B11" s="8" t="s">
        <v>729</v>
      </c>
      <c r="C11" s="8" t="s">
        <v>647</v>
      </c>
      <c r="D11" s="8" t="s">
        <v>732</v>
      </c>
      <c r="E11" s="39" t="s">
        <v>733</v>
      </c>
      <c r="F11" s="9">
        <v>63.9</v>
      </c>
      <c r="G11" s="19">
        <v>81.97</v>
      </c>
      <c r="H11" s="19">
        <f t="shared" si="0"/>
        <v>72.935</v>
      </c>
      <c r="I11" s="9" t="s">
        <v>605</v>
      </c>
      <c r="J11" s="9" t="s">
        <v>606</v>
      </c>
      <c r="K11" s="9"/>
    </row>
    <row r="12" spans="1:11" s="6" customFormat="1" ht="27" customHeight="1">
      <c r="A12" s="9">
        <v>10</v>
      </c>
      <c r="B12" s="8" t="s">
        <v>729</v>
      </c>
      <c r="C12" s="8" t="s">
        <v>647</v>
      </c>
      <c r="D12" s="8" t="s">
        <v>734</v>
      </c>
      <c r="E12" s="39" t="s">
        <v>735</v>
      </c>
      <c r="F12" s="9">
        <v>64.5</v>
      </c>
      <c r="G12" s="19">
        <v>80.42</v>
      </c>
      <c r="H12" s="19">
        <f t="shared" si="0"/>
        <v>72.46000000000001</v>
      </c>
      <c r="I12" s="9" t="s">
        <v>605</v>
      </c>
      <c r="J12" s="9" t="s">
        <v>606</v>
      </c>
      <c r="K12" s="9"/>
    </row>
    <row r="13" spans="1:11" s="6" customFormat="1" ht="27" customHeight="1">
      <c r="A13" s="9">
        <v>11</v>
      </c>
      <c r="B13" s="8" t="s">
        <v>729</v>
      </c>
      <c r="C13" s="8" t="s">
        <v>647</v>
      </c>
      <c r="D13" s="8" t="s">
        <v>736</v>
      </c>
      <c r="E13" s="39" t="s">
        <v>737</v>
      </c>
      <c r="F13" s="9">
        <v>66.9</v>
      </c>
      <c r="G13" s="19">
        <v>76.79</v>
      </c>
      <c r="H13" s="19">
        <f t="shared" si="0"/>
        <v>71.845</v>
      </c>
      <c r="I13" s="9" t="s">
        <v>605</v>
      </c>
      <c r="J13" s="9" t="s">
        <v>606</v>
      </c>
      <c r="K13" s="9"/>
    </row>
    <row r="14" spans="1:11" s="6" customFormat="1" ht="27" customHeight="1">
      <c r="A14" s="9">
        <v>12</v>
      </c>
      <c r="B14" s="8" t="s">
        <v>729</v>
      </c>
      <c r="C14" s="8" t="s">
        <v>647</v>
      </c>
      <c r="D14" s="8" t="s">
        <v>738</v>
      </c>
      <c r="E14" s="39" t="s">
        <v>739</v>
      </c>
      <c r="F14" s="9">
        <v>65.6</v>
      </c>
      <c r="G14" s="19">
        <v>77.31</v>
      </c>
      <c r="H14" s="19">
        <f t="shared" si="0"/>
        <v>71.455</v>
      </c>
      <c r="I14" s="9" t="s">
        <v>605</v>
      </c>
      <c r="J14" s="9"/>
      <c r="K14" s="9"/>
    </row>
    <row r="15" spans="1:11" s="6" customFormat="1" ht="27" customHeight="1">
      <c r="A15" s="9">
        <v>13</v>
      </c>
      <c r="B15" s="8" t="s">
        <v>729</v>
      </c>
      <c r="C15" s="8" t="s">
        <v>647</v>
      </c>
      <c r="D15" s="8" t="s">
        <v>740</v>
      </c>
      <c r="E15" s="39" t="s">
        <v>741</v>
      </c>
      <c r="F15" s="9">
        <v>64.3</v>
      </c>
      <c r="G15" s="19">
        <v>75.65</v>
      </c>
      <c r="H15" s="19">
        <f t="shared" si="0"/>
        <v>69.975</v>
      </c>
      <c r="I15" s="9" t="s">
        <v>605</v>
      </c>
      <c r="J15" s="9"/>
      <c r="K15" s="9"/>
    </row>
    <row r="16" spans="1:11" s="6" customFormat="1" ht="27" customHeight="1">
      <c r="A16" s="9">
        <v>14</v>
      </c>
      <c r="B16" s="8" t="s">
        <v>729</v>
      </c>
      <c r="C16" s="8" t="s">
        <v>647</v>
      </c>
      <c r="D16" s="8" t="s">
        <v>742</v>
      </c>
      <c r="E16" s="39" t="s">
        <v>743</v>
      </c>
      <c r="F16" s="9">
        <v>54.9</v>
      </c>
      <c r="G16" s="19">
        <v>81.62</v>
      </c>
      <c r="H16" s="19">
        <f t="shared" si="0"/>
        <v>68.26</v>
      </c>
      <c r="I16" s="9"/>
      <c r="J16" s="9"/>
      <c r="K16" s="9"/>
    </row>
    <row r="17" spans="1:11" s="6" customFormat="1" ht="27" customHeight="1">
      <c r="A17" s="9">
        <v>15</v>
      </c>
      <c r="B17" s="8" t="s">
        <v>729</v>
      </c>
      <c r="C17" s="8" t="s">
        <v>647</v>
      </c>
      <c r="D17" s="8" t="s">
        <v>744</v>
      </c>
      <c r="E17" s="39" t="s">
        <v>745</v>
      </c>
      <c r="F17" s="9">
        <v>54.9</v>
      </c>
      <c r="G17" s="19">
        <v>79.3</v>
      </c>
      <c r="H17" s="19">
        <f t="shared" si="0"/>
        <v>67.1</v>
      </c>
      <c r="I17" s="9"/>
      <c r="J17" s="9"/>
      <c r="K17" s="9"/>
    </row>
    <row r="18" spans="1:11" s="6" customFormat="1" ht="27" customHeight="1">
      <c r="A18" s="9">
        <v>16</v>
      </c>
      <c r="B18" s="8" t="s">
        <v>729</v>
      </c>
      <c r="C18" s="8" t="s">
        <v>647</v>
      </c>
      <c r="D18" s="8" t="s">
        <v>746</v>
      </c>
      <c r="E18" s="39" t="s">
        <v>747</v>
      </c>
      <c r="F18" s="9">
        <v>55.2</v>
      </c>
      <c r="G18" s="19">
        <v>77.42</v>
      </c>
      <c r="H18" s="19">
        <f t="shared" si="0"/>
        <v>66.31</v>
      </c>
      <c r="I18" s="9"/>
      <c r="J18" s="9"/>
      <c r="K18" s="9"/>
    </row>
    <row r="19" spans="1:11" s="6" customFormat="1" ht="27" customHeight="1">
      <c r="A19" s="9">
        <v>17</v>
      </c>
      <c r="B19" s="8" t="s">
        <v>729</v>
      </c>
      <c r="C19" s="8" t="s">
        <v>647</v>
      </c>
      <c r="D19" s="8" t="s">
        <v>748</v>
      </c>
      <c r="E19" s="39" t="s">
        <v>749</v>
      </c>
      <c r="F19" s="9">
        <v>55.3</v>
      </c>
      <c r="G19" s="19">
        <v>77.15</v>
      </c>
      <c r="H19" s="19">
        <f t="shared" si="0"/>
        <v>66.225</v>
      </c>
      <c r="I19" s="9"/>
      <c r="J19" s="9"/>
      <c r="K19" s="9"/>
    </row>
    <row r="20" spans="1:11" s="6" customFormat="1" ht="27" customHeight="1">
      <c r="A20" s="9">
        <v>18</v>
      </c>
      <c r="B20" s="8" t="s">
        <v>729</v>
      </c>
      <c r="C20" s="8" t="s">
        <v>647</v>
      </c>
      <c r="D20" s="8" t="s">
        <v>750</v>
      </c>
      <c r="E20" s="39" t="s">
        <v>751</v>
      </c>
      <c r="F20" s="9">
        <v>54.7</v>
      </c>
      <c r="G20" s="19">
        <v>75.19</v>
      </c>
      <c r="H20" s="19">
        <f t="shared" si="0"/>
        <v>64.945</v>
      </c>
      <c r="I20" s="9"/>
      <c r="J20" s="9"/>
      <c r="K20" s="9"/>
    </row>
    <row r="21" spans="1:11" s="6" customFormat="1" ht="27" customHeight="1">
      <c r="A21" s="9">
        <v>19</v>
      </c>
      <c r="B21" s="8" t="s">
        <v>729</v>
      </c>
      <c r="C21" s="8" t="s">
        <v>647</v>
      </c>
      <c r="D21" s="8" t="s">
        <v>752</v>
      </c>
      <c r="E21" s="10" t="s">
        <v>753</v>
      </c>
      <c r="F21" s="9">
        <v>52.2</v>
      </c>
      <c r="G21" s="19">
        <v>75.63</v>
      </c>
      <c r="H21" s="19">
        <f t="shared" si="0"/>
        <v>63.915</v>
      </c>
      <c r="I21" s="9"/>
      <c r="J21" s="9"/>
      <c r="K21" s="9"/>
    </row>
    <row r="22" spans="1:11" s="6" customFormat="1" ht="27" customHeight="1">
      <c r="A22" s="9">
        <v>20</v>
      </c>
      <c r="B22" s="8" t="s">
        <v>729</v>
      </c>
      <c r="C22" s="8" t="s">
        <v>754</v>
      </c>
      <c r="D22" s="8" t="s">
        <v>755</v>
      </c>
      <c r="E22" s="39" t="s">
        <v>756</v>
      </c>
      <c r="F22" s="9">
        <v>70.6</v>
      </c>
      <c r="G22" s="19">
        <v>83.1</v>
      </c>
      <c r="H22" s="19">
        <f t="shared" si="0"/>
        <v>76.85</v>
      </c>
      <c r="I22" s="9" t="s">
        <v>605</v>
      </c>
      <c r="J22" s="9" t="s">
        <v>606</v>
      </c>
      <c r="K22" s="9"/>
    </row>
    <row r="23" spans="1:11" s="6" customFormat="1" ht="27" customHeight="1">
      <c r="A23" s="9">
        <v>21</v>
      </c>
      <c r="B23" s="8" t="s">
        <v>729</v>
      </c>
      <c r="C23" s="8" t="s">
        <v>754</v>
      </c>
      <c r="D23" s="8" t="s">
        <v>757</v>
      </c>
      <c r="E23" s="39" t="s">
        <v>758</v>
      </c>
      <c r="F23" s="9">
        <v>66</v>
      </c>
      <c r="G23" s="19">
        <v>84.97</v>
      </c>
      <c r="H23" s="19">
        <f t="shared" si="0"/>
        <v>75.485</v>
      </c>
      <c r="I23" s="9" t="s">
        <v>605</v>
      </c>
      <c r="J23" s="9"/>
      <c r="K23" s="9"/>
    </row>
    <row r="24" spans="1:11" s="6" customFormat="1" ht="27" customHeight="1">
      <c r="A24" s="9">
        <v>22</v>
      </c>
      <c r="B24" s="8" t="s">
        <v>729</v>
      </c>
      <c r="C24" s="8" t="s">
        <v>754</v>
      </c>
      <c r="D24" s="8" t="s">
        <v>759</v>
      </c>
      <c r="E24" s="10" t="s">
        <v>760</v>
      </c>
      <c r="F24" s="9">
        <v>62.9</v>
      </c>
      <c r="G24" s="19">
        <v>84.2</v>
      </c>
      <c r="H24" s="19">
        <f t="shared" si="0"/>
        <v>73.55</v>
      </c>
      <c r="I24" s="9"/>
      <c r="J24" s="9"/>
      <c r="K24" s="9"/>
    </row>
    <row r="25" spans="1:11" s="6" customFormat="1" ht="27" customHeight="1">
      <c r="A25" s="9">
        <v>23</v>
      </c>
      <c r="B25" s="8" t="s">
        <v>761</v>
      </c>
      <c r="C25" s="8" t="s">
        <v>762</v>
      </c>
      <c r="D25" s="8" t="s">
        <v>763</v>
      </c>
      <c r="E25" s="39" t="s">
        <v>764</v>
      </c>
      <c r="F25" s="9">
        <v>51.5</v>
      </c>
      <c r="G25" s="19">
        <v>79.85</v>
      </c>
      <c r="H25" s="19">
        <f t="shared" si="0"/>
        <v>65.675</v>
      </c>
      <c r="I25" s="9" t="s">
        <v>605</v>
      </c>
      <c r="J25" s="9" t="s">
        <v>606</v>
      </c>
      <c r="K25" s="9"/>
    </row>
    <row r="26" spans="1:11" s="6" customFormat="1" ht="27" customHeight="1">
      <c r="A26" s="9">
        <v>24</v>
      </c>
      <c r="B26" s="8" t="s">
        <v>761</v>
      </c>
      <c r="C26" s="8" t="s">
        <v>762</v>
      </c>
      <c r="D26" s="8" t="s">
        <v>765</v>
      </c>
      <c r="E26" s="39" t="s">
        <v>766</v>
      </c>
      <c r="F26" s="9">
        <v>51.7</v>
      </c>
      <c r="G26" s="19">
        <v>78.68</v>
      </c>
      <c r="H26" s="19">
        <f t="shared" si="0"/>
        <v>65.19</v>
      </c>
      <c r="I26" s="9" t="s">
        <v>605</v>
      </c>
      <c r="J26" s="9"/>
      <c r="K26" s="9"/>
    </row>
    <row r="27" spans="1:11" s="6" customFormat="1" ht="27" customHeight="1">
      <c r="A27" s="9">
        <v>25</v>
      </c>
      <c r="B27" s="8" t="s">
        <v>761</v>
      </c>
      <c r="C27" s="8" t="s">
        <v>762</v>
      </c>
      <c r="D27" s="8" t="s">
        <v>767</v>
      </c>
      <c r="E27" s="10" t="s">
        <v>768</v>
      </c>
      <c r="F27" s="9">
        <v>48</v>
      </c>
      <c r="G27" s="19">
        <v>75.68</v>
      </c>
      <c r="H27" s="19">
        <f t="shared" si="0"/>
        <v>61.84</v>
      </c>
      <c r="I27" s="9"/>
      <c r="J27" s="9"/>
      <c r="K27" s="9"/>
    </row>
    <row r="28" spans="1:11" s="6" customFormat="1" ht="27" customHeight="1">
      <c r="A28" s="9">
        <v>26</v>
      </c>
      <c r="B28" s="8" t="s">
        <v>769</v>
      </c>
      <c r="C28" s="8" t="s">
        <v>770</v>
      </c>
      <c r="D28" s="8" t="s">
        <v>771</v>
      </c>
      <c r="E28" s="39" t="s">
        <v>772</v>
      </c>
      <c r="F28" s="9">
        <v>64.1</v>
      </c>
      <c r="G28" s="19">
        <v>79.8</v>
      </c>
      <c r="H28" s="19">
        <f t="shared" si="0"/>
        <v>71.94999999999999</v>
      </c>
      <c r="I28" s="9" t="s">
        <v>605</v>
      </c>
      <c r="J28" s="9" t="s">
        <v>606</v>
      </c>
      <c r="K28" s="9"/>
    </row>
    <row r="29" spans="1:11" s="6" customFormat="1" ht="27" customHeight="1">
      <c r="A29" s="9">
        <v>27</v>
      </c>
      <c r="B29" s="8" t="s">
        <v>769</v>
      </c>
      <c r="C29" s="8" t="s">
        <v>770</v>
      </c>
      <c r="D29" s="8" t="s">
        <v>773</v>
      </c>
      <c r="E29" s="39" t="s">
        <v>774</v>
      </c>
      <c r="F29" s="9">
        <v>61.4</v>
      </c>
      <c r="G29" s="19">
        <v>77.37</v>
      </c>
      <c r="H29" s="19">
        <f t="shared" si="0"/>
        <v>69.385</v>
      </c>
      <c r="I29" s="9" t="s">
        <v>605</v>
      </c>
      <c r="J29" s="9" t="s">
        <v>606</v>
      </c>
      <c r="K29" s="9"/>
    </row>
    <row r="30" spans="1:11" s="6" customFormat="1" ht="27" customHeight="1">
      <c r="A30" s="9">
        <v>28</v>
      </c>
      <c r="B30" s="8" t="s">
        <v>769</v>
      </c>
      <c r="C30" s="8" t="s">
        <v>770</v>
      </c>
      <c r="D30" s="8" t="s">
        <v>775</v>
      </c>
      <c r="E30" s="39" t="s">
        <v>776</v>
      </c>
      <c r="F30" s="9">
        <v>53.4</v>
      </c>
      <c r="G30" s="19">
        <v>82.28</v>
      </c>
      <c r="H30" s="19">
        <f t="shared" si="0"/>
        <v>67.84</v>
      </c>
      <c r="I30" s="9" t="s">
        <v>605</v>
      </c>
      <c r="J30" s="9"/>
      <c r="K30" s="9"/>
    </row>
    <row r="31" spans="1:11" s="6" customFormat="1" ht="27" customHeight="1">
      <c r="A31" s="9">
        <v>29</v>
      </c>
      <c r="B31" s="8" t="s">
        <v>769</v>
      </c>
      <c r="C31" s="8" t="s">
        <v>770</v>
      </c>
      <c r="D31" s="8" t="s">
        <v>777</v>
      </c>
      <c r="E31" s="39" t="s">
        <v>778</v>
      </c>
      <c r="F31" s="9">
        <v>52.4</v>
      </c>
      <c r="G31" s="19">
        <v>76.09</v>
      </c>
      <c r="H31" s="19">
        <f t="shared" si="0"/>
        <v>64.245</v>
      </c>
      <c r="I31" s="9"/>
      <c r="J31" s="9"/>
      <c r="K31" s="9"/>
    </row>
    <row r="32" spans="1:11" s="6" customFormat="1" ht="27" customHeight="1">
      <c r="A32" s="9">
        <v>30</v>
      </c>
      <c r="B32" s="8" t="s">
        <v>779</v>
      </c>
      <c r="C32" s="8" t="s">
        <v>780</v>
      </c>
      <c r="D32" s="8" t="s">
        <v>781</v>
      </c>
      <c r="E32" s="39" t="s">
        <v>782</v>
      </c>
      <c r="F32" s="9">
        <v>73.5</v>
      </c>
      <c r="G32" s="19">
        <v>80.26</v>
      </c>
      <c r="H32" s="19">
        <f t="shared" si="0"/>
        <v>76.88</v>
      </c>
      <c r="I32" s="9" t="s">
        <v>605</v>
      </c>
      <c r="J32" s="9" t="s">
        <v>606</v>
      </c>
      <c r="K32" s="9"/>
    </row>
    <row r="33" spans="1:11" s="6" customFormat="1" ht="27" customHeight="1">
      <c r="A33" s="9">
        <v>31</v>
      </c>
      <c r="B33" s="8" t="s">
        <v>779</v>
      </c>
      <c r="C33" s="8" t="s">
        <v>780</v>
      </c>
      <c r="D33" s="8" t="s">
        <v>783</v>
      </c>
      <c r="E33" s="39" t="s">
        <v>784</v>
      </c>
      <c r="F33" s="9">
        <v>64.2</v>
      </c>
      <c r="G33" s="19">
        <v>83.62</v>
      </c>
      <c r="H33" s="19">
        <f t="shared" si="0"/>
        <v>73.91</v>
      </c>
      <c r="I33" s="9" t="s">
        <v>605</v>
      </c>
      <c r="J33" s="9"/>
      <c r="K33" s="9"/>
    </row>
    <row r="34" spans="1:11" s="6" customFormat="1" ht="27" customHeight="1">
      <c r="A34" s="9">
        <v>32</v>
      </c>
      <c r="B34" s="8" t="s">
        <v>779</v>
      </c>
      <c r="C34" s="8" t="s">
        <v>780</v>
      </c>
      <c r="D34" s="8" t="s">
        <v>785</v>
      </c>
      <c r="E34" s="39" t="s">
        <v>786</v>
      </c>
      <c r="F34" s="9">
        <v>65.1</v>
      </c>
      <c r="G34" s="19">
        <v>80.45</v>
      </c>
      <c r="H34" s="19">
        <f t="shared" si="0"/>
        <v>72.775</v>
      </c>
      <c r="I34" s="9"/>
      <c r="J34" s="9"/>
      <c r="K34" s="9"/>
    </row>
    <row r="35" spans="1:11" s="6" customFormat="1" ht="27" customHeight="1">
      <c r="A35" s="9">
        <v>33</v>
      </c>
      <c r="B35" s="8" t="s">
        <v>787</v>
      </c>
      <c r="C35" s="8" t="s">
        <v>446</v>
      </c>
      <c r="D35" s="8" t="s">
        <v>788</v>
      </c>
      <c r="E35" s="39" t="s">
        <v>789</v>
      </c>
      <c r="F35" s="9">
        <v>67.9</v>
      </c>
      <c r="G35" s="19">
        <v>82.28</v>
      </c>
      <c r="H35" s="19">
        <f t="shared" si="0"/>
        <v>75.09</v>
      </c>
      <c r="I35" s="9" t="s">
        <v>605</v>
      </c>
      <c r="J35" s="9" t="s">
        <v>606</v>
      </c>
      <c r="K35" s="9"/>
    </row>
    <row r="36" spans="1:11" s="6" customFormat="1" ht="27" customHeight="1">
      <c r="A36" s="9">
        <v>34</v>
      </c>
      <c r="B36" s="8" t="s">
        <v>787</v>
      </c>
      <c r="C36" s="8" t="s">
        <v>446</v>
      </c>
      <c r="D36" s="8" t="s">
        <v>453</v>
      </c>
      <c r="E36" s="39" t="s">
        <v>790</v>
      </c>
      <c r="F36" s="9">
        <v>60.5</v>
      </c>
      <c r="G36" s="19">
        <v>78.83</v>
      </c>
      <c r="H36" s="19">
        <f t="shared" si="0"/>
        <v>69.66499999999999</v>
      </c>
      <c r="I36" s="9" t="s">
        <v>605</v>
      </c>
      <c r="J36" s="9"/>
      <c r="K36" s="9"/>
    </row>
    <row r="37" spans="1:11" s="6" customFormat="1" ht="27" customHeight="1">
      <c r="A37" s="9">
        <v>35</v>
      </c>
      <c r="B37" s="8" t="s">
        <v>787</v>
      </c>
      <c r="C37" s="8" t="s">
        <v>446</v>
      </c>
      <c r="D37" s="8" t="s">
        <v>791</v>
      </c>
      <c r="E37" s="39" t="s">
        <v>792</v>
      </c>
      <c r="F37" s="9">
        <v>57.9</v>
      </c>
      <c r="G37" s="19">
        <v>0</v>
      </c>
      <c r="H37" s="19">
        <f t="shared" si="0"/>
        <v>28.95</v>
      </c>
      <c r="I37" s="9"/>
      <c r="J37" s="9"/>
      <c r="K37" s="9"/>
    </row>
    <row r="38" spans="1:11" s="6" customFormat="1" ht="27" customHeight="1">
      <c r="A38" s="9">
        <v>36</v>
      </c>
      <c r="B38" s="8" t="s">
        <v>793</v>
      </c>
      <c r="C38" s="8" t="s">
        <v>452</v>
      </c>
      <c r="D38" s="8" t="s">
        <v>794</v>
      </c>
      <c r="E38" s="39" t="s">
        <v>795</v>
      </c>
      <c r="F38" s="9">
        <v>50.1</v>
      </c>
      <c r="G38" s="19">
        <v>77.61</v>
      </c>
      <c r="H38" s="19">
        <f t="shared" si="0"/>
        <v>63.855000000000004</v>
      </c>
      <c r="I38" s="9" t="s">
        <v>605</v>
      </c>
      <c r="J38" s="9" t="s">
        <v>606</v>
      </c>
      <c r="K38" s="9"/>
    </row>
    <row r="39" spans="1:11" s="6" customFormat="1" ht="27" customHeight="1">
      <c r="A39" s="9">
        <v>37</v>
      </c>
      <c r="B39" s="8" t="s">
        <v>796</v>
      </c>
      <c r="C39" s="8" t="s">
        <v>446</v>
      </c>
      <c r="D39" s="8" t="s">
        <v>797</v>
      </c>
      <c r="E39" s="39" t="s">
        <v>798</v>
      </c>
      <c r="F39" s="9">
        <v>66.8</v>
      </c>
      <c r="G39" s="19">
        <v>80.41</v>
      </c>
      <c r="H39" s="19">
        <f t="shared" si="0"/>
        <v>73.60499999999999</v>
      </c>
      <c r="I39" s="9" t="s">
        <v>605</v>
      </c>
      <c r="J39" s="9" t="s">
        <v>606</v>
      </c>
      <c r="K39" s="9"/>
    </row>
    <row r="40" spans="1:11" s="6" customFormat="1" ht="27" customHeight="1">
      <c r="A40" s="9">
        <v>38</v>
      </c>
      <c r="B40" s="8" t="s">
        <v>796</v>
      </c>
      <c r="C40" s="8" t="s">
        <v>446</v>
      </c>
      <c r="D40" s="8" t="s">
        <v>799</v>
      </c>
      <c r="E40" s="39" t="s">
        <v>800</v>
      </c>
      <c r="F40" s="9">
        <v>62.9</v>
      </c>
      <c r="G40" s="19">
        <v>81.95</v>
      </c>
      <c r="H40" s="19">
        <f t="shared" si="0"/>
        <v>72.425</v>
      </c>
      <c r="I40" s="9" t="s">
        <v>605</v>
      </c>
      <c r="J40" s="9"/>
      <c r="K40" s="9"/>
    </row>
    <row r="41" spans="1:11" s="6" customFormat="1" ht="27" customHeight="1">
      <c r="A41" s="9">
        <v>39</v>
      </c>
      <c r="B41" s="8" t="s">
        <v>796</v>
      </c>
      <c r="C41" s="8" t="s">
        <v>446</v>
      </c>
      <c r="D41" s="8" t="s">
        <v>801</v>
      </c>
      <c r="E41" s="39" t="s">
        <v>802</v>
      </c>
      <c r="F41" s="9">
        <v>64.4</v>
      </c>
      <c r="G41" s="19">
        <v>80.05</v>
      </c>
      <c r="H41" s="19">
        <f t="shared" si="0"/>
        <v>72.225</v>
      </c>
      <c r="I41" s="9"/>
      <c r="J41" s="9"/>
      <c r="K41" s="9"/>
    </row>
    <row r="42" spans="1:11" s="6" customFormat="1" ht="27" customHeight="1">
      <c r="A42" s="9">
        <v>40</v>
      </c>
      <c r="B42" s="8" t="s">
        <v>803</v>
      </c>
      <c r="C42" s="8" t="s">
        <v>647</v>
      </c>
      <c r="D42" s="8" t="s">
        <v>804</v>
      </c>
      <c r="E42" s="39" t="s">
        <v>805</v>
      </c>
      <c r="F42" s="9">
        <v>60.7</v>
      </c>
      <c r="G42" s="19">
        <v>76.51</v>
      </c>
      <c r="H42" s="19">
        <f t="shared" si="0"/>
        <v>68.605</v>
      </c>
      <c r="I42" s="9" t="s">
        <v>605</v>
      </c>
      <c r="J42" s="9" t="s">
        <v>606</v>
      </c>
      <c r="K42" s="9"/>
    </row>
    <row r="43" spans="1:11" s="6" customFormat="1" ht="27" customHeight="1">
      <c r="A43" s="9">
        <v>41</v>
      </c>
      <c r="B43" s="8" t="s">
        <v>803</v>
      </c>
      <c r="C43" s="8" t="s">
        <v>647</v>
      </c>
      <c r="D43" s="8" t="s">
        <v>806</v>
      </c>
      <c r="E43" s="39" t="s">
        <v>807</v>
      </c>
      <c r="F43" s="9">
        <v>54.7</v>
      </c>
      <c r="G43" s="19">
        <v>79.36</v>
      </c>
      <c r="H43" s="19">
        <f t="shared" si="0"/>
        <v>67.03</v>
      </c>
      <c r="I43" s="9" t="s">
        <v>605</v>
      </c>
      <c r="J43" s="9" t="s">
        <v>606</v>
      </c>
      <c r="K43" s="9"/>
    </row>
    <row r="44" spans="1:11" s="6" customFormat="1" ht="27" customHeight="1">
      <c r="A44" s="9">
        <v>42</v>
      </c>
      <c r="B44" s="8" t="s">
        <v>803</v>
      </c>
      <c r="C44" s="8" t="s">
        <v>647</v>
      </c>
      <c r="D44" s="8" t="s">
        <v>808</v>
      </c>
      <c r="E44" s="39" t="s">
        <v>809</v>
      </c>
      <c r="F44" s="9">
        <v>50.5</v>
      </c>
      <c r="G44" s="19">
        <v>81.55</v>
      </c>
      <c r="H44" s="19">
        <f t="shared" si="0"/>
        <v>66.025</v>
      </c>
      <c r="I44" s="9" t="s">
        <v>605</v>
      </c>
      <c r="J44" s="9"/>
      <c r="K44" s="9"/>
    </row>
    <row r="45" spans="1:11" s="6" customFormat="1" ht="27" customHeight="1">
      <c r="A45" s="9">
        <v>43</v>
      </c>
      <c r="B45" s="8" t="s">
        <v>803</v>
      </c>
      <c r="C45" s="8" t="s">
        <v>647</v>
      </c>
      <c r="D45" s="8" t="s">
        <v>810</v>
      </c>
      <c r="E45" s="39" t="s">
        <v>811</v>
      </c>
      <c r="F45" s="9">
        <v>60.1</v>
      </c>
      <c r="G45" s="19">
        <v>0</v>
      </c>
      <c r="H45" s="19">
        <f t="shared" si="0"/>
        <v>30.05</v>
      </c>
      <c r="I45" s="9"/>
      <c r="J45" s="9"/>
      <c r="K45" s="9" t="s">
        <v>728</v>
      </c>
    </row>
    <row r="46" spans="1:11" s="6" customFormat="1" ht="27" customHeight="1">
      <c r="A46" s="9">
        <v>44</v>
      </c>
      <c r="B46" s="8" t="s">
        <v>812</v>
      </c>
      <c r="C46" s="8" t="s">
        <v>449</v>
      </c>
      <c r="D46" s="8" t="s">
        <v>813</v>
      </c>
      <c r="E46" s="39" t="s">
        <v>814</v>
      </c>
      <c r="F46" s="9">
        <v>69</v>
      </c>
      <c r="G46" s="19">
        <v>85.34</v>
      </c>
      <c r="H46" s="19">
        <f t="shared" si="0"/>
        <v>77.17</v>
      </c>
      <c r="I46" s="9" t="s">
        <v>605</v>
      </c>
      <c r="J46" s="9" t="s">
        <v>606</v>
      </c>
      <c r="K46" s="9"/>
    </row>
    <row r="47" spans="7:8" s="15" customFormat="1" ht="14.25">
      <c r="G47" s="35"/>
      <c r="H47" s="35"/>
    </row>
    <row r="48" spans="7:8" s="15" customFormat="1" ht="14.25">
      <c r="G48" s="35"/>
      <c r="H48" s="35"/>
    </row>
    <row r="49" spans="7:8" s="15" customFormat="1" ht="14.25">
      <c r="G49" s="35"/>
      <c r="H49" s="35"/>
    </row>
    <row r="50" spans="7:8" s="15" customFormat="1" ht="14.25">
      <c r="G50" s="35"/>
      <c r="H50" s="35"/>
    </row>
    <row r="51" spans="7:8" s="15" customFormat="1" ht="14.25">
      <c r="G51" s="35"/>
      <c r="H51" s="35"/>
    </row>
    <row r="52" spans="7:8" s="15" customFormat="1" ht="14.25">
      <c r="G52" s="35"/>
      <c r="H52" s="35"/>
    </row>
    <row r="53" spans="7:8" s="15" customFormat="1" ht="14.25">
      <c r="G53" s="35"/>
      <c r="H53" s="35"/>
    </row>
    <row r="54" spans="7:8" s="15" customFormat="1" ht="14.25">
      <c r="G54" s="35"/>
      <c r="H54" s="35"/>
    </row>
    <row r="55" spans="7:8" s="15" customFormat="1" ht="14.25">
      <c r="G55" s="35"/>
      <c r="H55" s="35"/>
    </row>
    <row r="56" spans="7:8" s="15" customFormat="1" ht="14.25">
      <c r="G56" s="35"/>
      <c r="H56" s="35"/>
    </row>
    <row r="57" spans="7:8" s="15" customFormat="1" ht="14.25">
      <c r="G57" s="35"/>
      <c r="H57" s="35"/>
    </row>
    <row r="58" spans="7:8" s="15" customFormat="1" ht="14.25">
      <c r="G58" s="35"/>
      <c r="H58" s="35"/>
    </row>
  </sheetData>
  <sheetProtection/>
  <mergeCells count="1">
    <mergeCell ref="A1:K1"/>
  </mergeCells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workbookViewId="0" topLeftCell="A16">
      <selection activeCell="C23" sqref="C23"/>
    </sheetView>
  </sheetViews>
  <sheetFormatPr defaultColWidth="9.00390625" defaultRowHeight="14.25"/>
  <cols>
    <col min="1" max="1" width="5.375" style="11" customWidth="1"/>
    <col min="2" max="2" width="24.375" style="11" customWidth="1"/>
    <col min="3" max="3" width="20.625" style="11" customWidth="1"/>
    <col min="4" max="4" width="10.25390625" style="11" customWidth="1"/>
    <col min="5" max="5" width="6.75390625" style="11" customWidth="1"/>
    <col min="6" max="6" width="9.375" style="11" customWidth="1"/>
    <col min="7" max="7" width="8.00390625" style="42" customWidth="1"/>
    <col min="8" max="8" width="8.625" style="42" customWidth="1"/>
    <col min="9" max="9" width="9.875" style="11" customWidth="1"/>
    <col min="10" max="10" width="9.375" style="11" customWidth="1"/>
    <col min="11" max="11" width="9.125" style="11" customWidth="1"/>
    <col min="12" max="254" width="6.75390625" style="11" customWidth="1"/>
    <col min="255" max="255" width="6.75390625" style="11" bestFit="1" customWidth="1"/>
    <col min="256" max="16384" width="9.00390625" style="11" customWidth="1"/>
  </cols>
  <sheetData>
    <row r="1" spans="1:256" ht="36.75" customHeight="1">
      <c r="A1" s="55" t="s">
        <v>815</v>
      </c>
      <c r="B1" s="55"/>
      <c r="C1" s="55"/>
      <c r="D1" s="55"/>
      <c r="E1" s="55"/>
      <c r="F1" s="55"/>
      <c r="G1" s="56"/>
      <c r="H1" s="56"/>
      <c r="I1" s="55"/>
      <c r="J1" s="55"/>
      <c r="K1" s="5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41" customFormat="1" ht="28.5" customHeight="1">
      <c r="A2" s="37" t="s">
        <v>441</v>
      </c>
      <c r="B2" s="36" t="s">
        <v>443</v>
      </c>
      <c r="C2" s="36" t="s">
        <v>444</v>
      </c>
      <c r="D2" s="36" t="s">
        <v>442</v>
      </c>
      <c r="E2" s="37" t="s">
        <v>595</v>
      </c>
      <c r="F2" s="37" t="s">
        <v>594</v>
      </c>
      <c r="G2" s="40" t="s">
        <v>596</v>
      </c>
      <c r="H2" s="40" t="s">
        <v>597</v>
      </c>
      <c r="I2" s="37" t="s">
        <v>598</v>
      </c>
      <c r="J2" s="37" t="s">
        <v>599</v>
      </c>
      <c r="K2" s="37" t="s">
        <v>600</v>
      </c>
    </row>
    <row r="3" spans="1:11" s="5" customFormat="1" ht="27" customHeight="1">
      <c r="A3" s="9">
        <v>1</v>
      </c>
      <c r="B3" s="8" t="s">
        <v>816</v>
      </c>
      <c r="C3" s="8" t="s">
        <v>456</v>
      </c>
      <c r="D3" s="8" t="s">
        <v>817</v>
      </c>
      <c r="E3" s="9">
        <v>57.3</v>
      </c>
      <c r="F3" s="10" t="s">
        <v>818</v>
      </c>
      <c r="G3" s="19">
        <v>87.22</v>
      </c>
      <c r="H3" s="19">
        <f aca="true" t="shared" si="0" ref="H3:H42">E3/2+G3/2</f>
        <v>72.25999999999999</v>
      </c>
      <c r="I3" s="9" t="s">
        <v>605</v>
      </c>
      <c r="J3" s="9" t="s">
        <v>606</v>
      </c>
      <c r="K3" s="9"/>
    </row>
    <row r="4" spans="1:11" s="5" customFormat="1" ht="27" customHeight="1">
      <c r="A4" s="9">
        <v>2</v>
      </c>
      <c r="B4" s="8" t="s">
        <v>816</v>
      </c>
      <c r="C4" s="8" t="s">
        <v>456</v>
      </c>
      <c r="D4" s="8" t="s">
        <v>819</v>
      </c>
      <c r="E4" s="9">
        <v>57.7</v>
      </c>
      <c r="F4" s="10" t="s">
        <v>820</v>
      </c>
      <c r="G4" s="19">
        <v>84.32</v>
      </c>
      <c r="H4" s="19">
        <f t="shared" si="0"/>
        <v>71.00999999999999</v>
      </c>
      <c r="I4" s="9" t="s">
        <v>605</v>
      </c>
      <c r="J4" s="9" t="s">
        <v>606</v>
      </c>
      <c r="K4" s="9"/>
    </row>
    <row r="5" spans="1:11" s="5" customFormat="1" ht="27" customHeight="1">
      <c r="A5" s="9">
        <v>3</v>
      </c>
      <c r="B5" s="8" t="s">
        <v>816</v>
      </c>
      <c r="C5" s="8" t="s">
        <v>456</v>
      </c>
      <c r="D5" s="8" t="s">
        <v>457</v>
      </c>
      <c r="E5" s="9">
        <v>54.8</v>
      </c>
      <c r="F5" s="10" t="s">
        <v>821</v>
      </c>
      <c r="G5" s="19">
        <v>85.64</v>
      </c>
      <c r="H5" s="19">
        <f t="shared" si="0"/>
        <v>70.22</v>
      </c>
      <c r="I5" s="9" t="s">
        <v>605</v>
      </c>
      <c r="J5" s="9"/>
      <c r="K5" s="9"/>
    </row>
    <row r="6" spans="1:11" s="5" customFormat="1" ht="27" customHeight="1">
      <c r="A6" s="9">
        <v>4</v>
      </c>
      <c r="B6" s="8" t="s">
        <v>816</v>
      </c>
      <c r="C6" s="8" t="s">
        <v>456</v>
      </c>
      <c r="D6" s="8" t="s">
        <v>822</v>
      </c>
      <c r="E6" s="9">
        <v>52.7</v>
      </c>
      <c r="F6" s="10" t="s">
        <v>823</v>
      </c>
      <c r="G6" s="19">
        <v>84.28</v>
      </c>
      <c r="H6" s="19">
        <f t="shared" si="0"/>
        <v>68.49000000000001</v>
      </c>
      <c r="I6" s="9"/>
      <c r="J6" s="9"/>
      <c r="K6" s="9"/>
    </row>
    <row r="7" spans="1:11" s="5" customFormat="1" ht="27" customHeight="1">
      <c r="A7" s="9">
        <v>5</v>
      </c>
      <c r="B7" s="8" t="s">
        <v>816</v>
      </c>
      <c r="C7" s="8" t="s">
        <v>456</v>
      </c>
      <c r="D7" s="8" t="s">
        <v>824</v>
      </c>
      <c r="E7" s="9">
        <v>52.5</v>
      </c>
      <c r="F7" s="10" t="s">
        <v>825</v>
      </c>
      <c r="G7" s="19">
        <v>84.42</v>
      </c>
      <c r="H7" s="19">
        <f t="shared" si="0"/>
        <v>68.46000000000001</v>
      </c>
      <c r="I7" s="9"/>
      <c r="J7" s="9"/>
      <c r="K7" s="9"/>
    </row>
    <row r="8" spans="1:11" s="5" customFormat="1" ht="27" customHeight="1">
      <c r="A8" s="9">
        <v>6</v>
      </c>
      <c r="B8" s="8" t="s">
        <v>816</v>
      </c>
      <c r="C8" s="8" t="s">
        <v>456</v>
      </c>
      <c r="D8" s="8" t="s">
        <v>826</v>
      </c>
      <c r="E8" s="9">
        <v>53.8</v>
      </c>
      <c r="F8" s="10" t="s">
        <v>827</v>
      </c>
      <c r="G8" s="19">
        <v>82.74</v>
      </c>
      <c r="H8" s="19">
        <f t="shared" si="0"/>
        <v>68.27</v>
      </c>
      <c r="I8" s="9"/>
      <c r="J8" s="9"/>
      <c r="K8" s="9"/>
    </row>
    <row r="9" spans="1:11" s="6" customFormat="1" ht="27" customHeight="1">
      <c r="A9" s="9">
        <v>7</v>
      </c>
      <c r="B9" s="8" t="s">
        <v>816</v>
      </c>
      <c r="C9" s="8" t="s">
        <v>828</v>
      </c>
      <c r="D9" s="8" t="s">
        <v>829</v>
      </c>
      <c r="E9" s="9">
        <v>56.4</v>
      </c>
      <c r="F9" s="10" t="s">
        <v>830</v>
      </c>
      <c r="G9" s="19">
        <v>86.48</v>
      </c>
      <c r="H9" s="19">
        <f t="shared" si="0"/>
        <v>71.44</v>
      </c>
      <c r="I9" s="9" t="s">
        <v>605</v>
      </c>
      <c r="J9" s="9" t="s">
        <v>606</v>
      </c>
      <c r="K9" s="9"/>
    </row>
    <row r="10" spans="1:11" s="6" customFormat="1" ht="27" customHeight="1">
      <c r="A10" s="9">
        <v>8</v>
      </c>
      <c r="B10" s="8" t="s">
        <v>816</v>
      </c>
      <c r="C10" s="8" t="s">
        <v>828</v>
      </c>
      <c r="D10" s="8" t="s">
        <v>831</v>
      </c>
      <c r="E10" s="9">
        <v>50.6</v>
      </c>
      <c r="F10" s="10" t="s">
        <v>832</v>
      </c>
      <c r="G10" s="19">
        <v>83.02</v>
      </c>
      <c r="H10" s="19">
        <f t="shared" si="0"/>
        <v>66.81</v>
      </c>
      <c r="I10" s="9" t="s">
        <v>605</v>
      </c>
      <c r="J10" s="9" t="s">
        <v>606</v>
      </c>
      <c r="K10" s="9"/>
    </row>
    <row r="11" spans="1:11" s="6" customFormat="1" ht="27" customHeight="1">
      <c r="A11" s="9">
        <v>9</v>
      </c>
      <c r="B11" s="8" t="s">
        <v>816</v>
      </c>
      <c r="C11" s="8" t="s">
        <v>828</v>
      </c>
      <c r="D11" s="8" t="s">
        <v>833</v>
      </c>
      <c r="E11" s="9">
        <v>45.6</v>
      </c>
      <c r="F11" s="10" t="s">
        <v>834</v>
      </c>
      <c r="G11" s="19">
        <v>87.56</v>
      </c>
      <c r="H11" s="19">
        <f t="shared" si="0"/>
        <v>66.58</v>
      </c>
      <c r="I11" s="9" t="s">
        <v>605</v>
      </c>
      <c r="J11" s="9" t="s">
        <v>606</v>
      </c>
      <c r="K11" s="9"/>
    </row>
    <row r="12" spans="1:11" s="6" customFormat="1" ht="27" customHeight="1">
      <c r="A12" s="9">
        <v>10</v>
      </c>
      <c r="B12" s="8" t="s">
        <v>816</v>
      </c>
      <c r="C12" s="8" t="s">
        <v>828</v>
      </c>
      <c r="D12" s="8" t="s">
        <v>835</v>
      </c>
      <c r="E12" s="9">
        <v>48.7</v>
      </c>
      <c r="F12" s="10" t="s">
        <v>836</v>
      </c>
      <c r="G12" s="19">
        <v>82.46</v>
      </c>
      <c r="H12" s="19">
        <f t="shared" si="0"/>
        <v>65.58</v>
      </c>
      <c r="I12" s="9" t="s">
        <v>605</v>
      </c>
      <c r="J12" s="9" t="s">
        <v>606</v>
      </c>
      <c r="K12" s="9"/>
    </row>
    <row r="13" spans="1:11" s="6" customFormat="1" ht="27" customHeight="1">
      <c r="A13" s="9">
        <v>11</v>
      </c>
      <c r="B13" s="8" t="s">
        <v>816</v>
      </c>
      <c r="C13" s="8" t="s">
        <v>828</v>
      </c>
      <c r="D13" s="8" t="s">
        <v>837</v>
      </c>
      <c r="E13" s="9">
        <v>50.1</v>
      </c>
      <c r="F13" s="10" t="s">
        <v>838</v>
      </c>
      <c r="G13" s="19">
        <v>80.52</v>
      </c>
      <c r="H13" s="19">
        <f t="shared" si="0"/>
        <v>65.31</v>
      </c>
      <c r="I13" s="9" t="s">
        <v>605</v>
      </c>
      <c r="J13" s="9"/>
      <c r="K13" s="9"/>
    </row>
    <row r="14" spans="1:11" s="6" customFormat="1" ht="27" customHeight="1">
      <c r="A14" s="9">
        <v>12</v>
      </c>
      <c r="B14" s="8" t="s">
        <v>816</v>
      </c>
      <c r="C14" s="8" t="s">
        <v>828</v>
      </c>
      <c r="D14" s="8" t="s">
        <v>839</v>
      </c>
      <c r="E14" s="9">
        <v>45.2</v>
      </c>
      <c r="F14" s="10" t="s">
        <v>840</v>
      </c>
      <c r="G14" s="19">
        <v>85.38</v>
      </c>
      <c r="H14" s="19">
        <f t="shared" si="0"/>
        <v>65.28999999999999</v>
      </c>
      <c r="I14" s="9" t="s">
        <v>605</v>
      </c>
      <c r="J14" s="9"/>
      <c r="K14" s="9"/>
    </row>
    <row r="15" spans="1:11" s="6" customFormat="1" ht="27" customHeight="1">
      <c r="A15" s="9">
        <v>13</v>
      </c>
      <c r="B15" s="8" t="s">
        <v>816</v>
      </c>
      <c r="C15" s="8" t="s">
        <v>828</v>
      </c>
      <c r="D15" s="8" t="s">
        <v>841</v>
      </c>
      <c r="E15" s="9">
        <v>47.2</v>
      </c>
      <c r="F15" s="10" t="s">
        <v>842</v>
      </c>
      <c r="G15" s="19">
        <v>82.14</v>
      </c>
      <c r="H15" s="19">
        <f t="shared" si="0"/>
        <v>64.67</v>
      </c>
      <c r="I15" s="9"/>
      <c r="J15" s="9"/>
      <c r="K15" s="9"/>
    </row>
    <row r="16" spans="1:11" s="6" customFormat="1" ht="27" customHeight="1">
      <c r="A16" s="9">
        <v>14</v>
      </c>
      <c r="B16" s="8" t="s">
        <v>816</v>
      </c>
      <c r="C16" s="8" t="s">
        <v>828</v>
      </c>
      <c r="D16" s="8" t="s">
        <v>843</v>
      </c>
      <c r="E16" s="9">
        <v>45.8</v>
      </c>
      <c r="F16" s="10" t="s">
        <v>844</v>
      </c>
      <c r="G16" s="19">
        <v>83.52</v>
      </c>
      <c r="H16" s="19">
        <f t="shared" si="0"/>
        <v>64.66</v>
      </c>
      <c r="I16" s="9"/>
      <c r="J16" s="9"/>
      <c r="K16" s="9"/>
    </row>
    <row r="17" spans="1:11" s="6" customFormat="1" ht="27" customHeight="1">
      <c r="A17" s="9">
        <v>15</v>
      </c>
      <c r="B17" s="8" t="s">
        <v>816</v>
      </c>
      <c r="C17" s="8" t="s">
        <v>828</v>
      </c>
      <c r="D17" s="8" t="s">
        <v>845</v>
      </c>
      <c r="E17" s="9">
        <v>46.8</v>
      </c>
      <c r="F17" s="10" t="s">
        <v>846</v>
      </c>
      <c r="G17" s="19">
        <v>81.5</v>
      </c>
      <c r="H17" s="19">
        <f t="shared" si="0"/>
        <v>64.15</v>
      </c>
      <c r="I17" s="9"/>
      <c r="J17" s="9"/>
      <c r="K17" s="9"/>
    </row>
    <row r="18" spans="1:11" s="6" customFormat="1" ht="27" customHeight="1">
      <c r="A18" s="9">
        <v>16</v>
      </c>
      <c r="B18" s="8" t="s">
        <v>816</v>
      </c>
      <c r="C18" s="8" t="s">
        <v>828</v>
      </c>
      <c r="D18" s="8" t="s">
        <v>847</v>
      </c>
      <c r="E18" s="9">
        <v>44.7</v>
      </c>
      <c r="F18" s="10" t="s">
        <v>848</v>
      </c>
      <c r="G18" s="19">
        <v>81.16</v>
      </c>
      <c r="H18" s="19">
        <f t="shared" si="0"/>
        <v>62.93</v>
      </c>
      <c r="I18" s="9"/>
      <c r="J18" s="9"/>
      <c r="K18" s="9"/>
    </row>
    <row r="19" spans="1:11" s="6" customFormat="1" ht="27" customHeight="1">
      <c r="A19" s="9">
        <v>17</v>
      </c>
      <c r="B19" s="8" t="s">
        <v>816</v>
      </c>
      <c r="C19" s="8" t="s">
        <v>828</v>
      </c>
      <c r="D19" s="8" t="s">
        <v>849</v>
      </c>
      <c r="E19" s="9">
        <v>46.6</v>
      </c>
      <c r="F19" s="10" t="s">
        <v>850</v>
      </c>
      <c r="G19" s="19">
        <v>77.88</v>
      </c>
      <c r="H19" s="19">
        <f t="shared" si="0"/>
        <v>62.239999999999995</v>
      </c>
      <c r="I19" s="9"/>
      <c r="J19" s="9"/>
      <c r="K19" s="9"/>
    </row>
    <row r="20" spans="1:11" s="6" customFormat="1" ht="27" customHeight="1">
      <c r="A20" s="9">
        <v>18</v>
      </c>
      <c r="B20" s="8" t="s">
        <v>816</v>
      </c>
      <c r="C20" s="8" t="s">
        <v>828</v>
      </c>
      <c r="D20" s="8" t="s">
        <v>851</v>
      </c>
      <c r="E20" s="9">
        <v>45</v>
      </c>
      <c r="F20" s="10" t="s">
        <v>852</v>
      </c>
      <c r="G20" s="19">
        <v>77</v>
      </c>
      <c r="H20" s="19">
        <f t="shared" si="0"/>
        <v>61</v>
      </c>
      <c r="I20" s="9"/>
      <c r="J20" s="9"/>
      <c r="K20" s="9"/>
    </row>
    <row r="21" spans="1:11" s="6" customFormat="1" ht="27" customHeight="1">
      <c r="A21" s="9">
        <v>19</v>
      </c>
      <c r="B21" s="8" t="s">
        <v>816</v>
      </c>
      <c r="C21" s="8" t="s">
        <v>853</v>
      </c>
      <c r="D21" s="8" t="s">
        <v>854</v>
      </c>
      <c r="E21" s="9">
        <v>71.1</v>
      </c>
      <c r="F21" s="10" t="s">
        <v>855</v>
      </c>
      <c r="G21" s="19">
        <v>86.96</v>
      </c>
      <c r="H21" s="19">
        <f t="shared" si="0"/>
        <v>79.03</v>
      </c>
      <c r="I21" s="9" t="s">
        <v>605</v>
      </c>
      <c r="J21" s="9" t="s">
        <v>606</v>
      </c>
      <c r="K21" s="9"/>
    </row>
    <row r="22" spans="1:11" s="6" customFormat="1" ht="27" customHeight="1">
      <c r="A22" s="9">
        <v>20</v>
      </c>
      <c r="B22" s="8" t="s">
        <v>816</v>
      </c>
      <c r="C22" s="8" t="s">
        <v>853</v>
      </c>
      <c r="D22" s="8" t="s">
        <v>856</v>
      </c>
      <c r="E22" s="9">
        <v>67.1</v>
      </c>
      <c r="F22" s="10" t="s">
        <v>857</v>
      </c>
      <c r="G22" s="19">
        <v>90.14</v>
      </c>
      <c r="H22" s="19">
        <f t="shared" si="0"/>
        <v>78.62</v>
      </c>
      <c r="I22" s="9" t="s">
        <v>605</v>
      </c>
      <c r="J22" s="9" t="s">
        <v>606</v>
      </c>
      <c r="K22" s="9"/>
    </row>
    <row r="23" spans="1:11" s="6" customFormat="1" ht="27" customHeight="1">
      <c r="A23" s="9">
        <v>21</v>
      </c>
      <c r="B23" s="8" t="s">
        <v>816</v>
      </c>
      <c r="C23" s="8" t="s">
        <v>853</v>
      </c>
      <c r="D23" s="8" t="s">
        <v>858</v>
      </c>
      <c r="E23" s="9">
        <v>69.3</v>
      </c>
      <c r="F23" s="10" t="s">
        <v>859</v>
      </c>
      <c r="G23" s="19">
        <v>85.12</v>
      </c>
      <c r="H23" s="19">
        <f t="shared" si="0"/>
        <v>77.21000000000001</v>
      </c>
      <c r="I23" s="9" t="s">
        <v>605</v>
      </c>
      <c r="J23" s="9" t="s">
        <v>606</v>
      </c>
      <c r="K23" s="9"/>
    </row>
    <row r="24" spans="1:11" s="6" customFormat="1" ht="27" customHeight="1">
      <c r="A24" s="9">
        <v>22</v>
      </c>
      <c r="B24" s="8" t="s">
        <v>816</v>
      </c>
      <c r="C24" s="8" t="s">
        <v>853</v>
      </c>
      <c r="D24" s="8" t="s">
        <v>860</v>
      </c>
      <c r="E24" s="9">
        <v>66</v>
      </c>
      <c r="F24" s="10" t="s">
        <v>861</v>
      </c>
      <c r="G24" s="19">
        <v>86.58</v>
      </c>
      <c r="H24" s="19">
        <f t="shared" si="0"/>
        <v>76.28999999999999</v>
      </c>
      <c r="I24" s="9" t="s">
        <v>605</v>
      </c>
      <c r="J24" s="9" t="s">
        <v>606</v>
      </c>
      <c r="K24" s="9"/>
    </row>
    <row r="25" spans="1:11" s="6" customFormat="1" ht="27" customHeight="1">
      <c r="A25" s="9">
        <v>23</v>
      </c>
      <c r="B25" s="8" t="s">
        <v>816</v>
      </c>
      <c r="C25" s="8" t="s">
        <v>853</v>
      </c>
      <c r="D25" s="8" t="s">
        <v>862</v>
      </c>
      <c r="E25" s="9">
        <v>61.3</v>
      </c>
      <c r="F25" s="10" t="s">
        <v>863</v>
      </c>
      <c r="G25" s="19">
        <v>88.26</v>
      </c>
      <c r="H25" s="19">
        <f t="shared" si="0"/>
        <v>74.78</v>
      </c>
      <c r="I25" s="9" t="s">
        <v>605</v>
      </c>
      <c r="J25" s="9" t="s">
        <v>606</v>
      </c>
      <c r="K25" s="9"/>
    </row>
    <row r="26" spans="1:11" s="6" customFormat="1" ht="27" customHeight="1">
      <c r="A26" s="9">
        <v>24</v>
      </c>
      <c r="B26" s="8" t="s">
        <v>816</v>
      </c>
      <c r="C26" s="8" t="s">
        <v>853</v>
      </c>
      <c r="D26" s="8" t="s">
        <v>864</v>
      </c>
      <c r="E26" s="9">
        <v>63.9</v>
      </c>
      <c r="F26" s="10" t="s">
        <v>865</v>
      </c>
      <c r="G26" s="19">
        <v>85.46</v>
      </c>
      <c r="H26" s="19">
        <f t="shared" si="0"/>
        <v>74.67999999999999</v>
      </c>
      <c r="I26" s="9" t="s">
        <v>605</v>
      </c>
      <c r="J26" s="9" t="s">
        <v>606</v>
      </c>
      <c r="K26" s="9"/>
    </row>
    <row r="27" spans="1:11" s="6" customFormat="1" ht="27" customHeight="1">
      <c r="A27" s="9">
        <v>25</v>
      </c>
      <c r="B27" s="8" t="s">
        <v>816</v>
      </c>
      <c r="C27" s="8" t="s">
        <v>853</v>
      </c>
      <c r="D27" s="8" t="s">
        <v>866</v>
      </c>
      <c r="E27" s="9">
        <v>66.8</v>
      </c>
      <c r="F27" s="10" t="s">
        <v>867</v>
      </c>
      <c r="G27" s="19">
        <v>82.48</v>
      </c>
      <c r="H27" s="19">
        <f t="shared" si="0"/>
        <v>74.64</v>
      </c>
      <c r="I27" s="9" t="s">
        <v>605</v>
      </c>
      <c r="J27" s="9" t="s">
        <v>606</v>
      </c>
      <c r="K27" s="9"/>
    </row>
    <row r="28" spans="1:11" s="6" customFormat="1" ht="27" customHeight="1">
      <c r="A28" s="9">
        <v>26</v>
      </c>
      <c r="B28" s="8" t="s">
        <v>816</v>
      </c>
      <c r="C28" s="8" t="s">
        <v>853</v>
      </c>
      <c r="D28" s="8" t="s">
        <v>868</v>
      </c>
      <c r="E28" s="9">
        <v>63</v>
      </c>
      <c r="F28" s="10" t="s">
        <v>869</v>
      </c>
      <c r="G28" s="19">
        <v>86.02</v>
      </c>
      <c r="H28" s="19">
        <f t="shared" si="0"/>
        <v>74.50999999999999</v>
      </c>
      <c r="I28" s="9" t="s">
        <v>605</v>
      </c>
      <c r="J28" s="9" t="s">
        <v>606</v>
      </c>
      <c r="K28" s="9"/>
    </row>
    <row r="29" spans="1:11" s="6" customFormat="1" ht="27" customHeight="1">
      <c r="A29" s="9">
        <v>27</v>
      </c>
      <c r="B29" s="8" t="s">
        <v>816</v>
      </c>
      <c r="C29" s="8" t="s">
        <v>853</v>
      </c>
      <c r="D29" s="8" t="s">
        <v>870</v>
      </c>
      <c r="E29" s="9">
        <v>62.6</v>
      </c>
      <c r="F29" s="10" t="s">
        <v>871</v>
      </c>
      <c r="G29" s="19">
        <v>85.42</v>
      </c>
      <c r="H29" s="19">
        <f t="shared" si="0"/>
        <v>74.01</v>
      </c>
      <c r="I29" s="9" t="s">
        <v>605</v>
      </c>
      <c r="J29" s="9" t="s">
        <v>606</v>
      </c>
      <c r="K29" s="9"/>
    </row>
    <row r="30" spans="1:11" s="6" customFormat="1" ht="27" customHeight="1">
      <c r="A30" s="9">
        <v>28</v>
      </c>
      <c r="B30" s="8" t="s">
        <v>816</v>
      </c>
      <c r="C30" s="8" t="s">
        <v>853</v>
      </c>
      <c r="D30" s="8" t="s">
        <v>872</v>
      </c>
      <c r="E30" s="9">
        <v>60.8</v>
      </c>
      <c r="F30" s="10" t="s">
        <v>873</v>
      </c>
      <c r="G30" s="19">
        <v>86</v>
      </c>
      <c r="H30" s="19">
        <f t="shared" si="0"/>
        <v>73.4</v>
      </c>
      <c r="I30" s="9" t="s">
        <v>605</v>
      </c>
      <c r="J30" s="9" t="s">
        <v>606</v>
      </c>
      <c r="K30" s="9"/>
    </row>
    <row r="31" spans="1:11" s="6" customFormat="1" ht="27" customHeight="1">
      <c r="A31" s="9">
        <v>29</v>
      </c>
      <c r="B31" s="8" t="s">
        <v>816</v>
      </c>
      <c r="C31" s="8" t="s">
        <v>853</v>
      </c>
      <c r="D31" s="8" t="s">
        <v>874</v>
      </c>
      <c r="E31" s="9">
        <v>60.4</v>
      </c>
      <c r="F31" s="10" t="s">
        <v>875</v>
      </c>
      <c r="G31" s="19">
        <v>85.64</v>
      </c>
      <c r="H31" s="19">
        <f t="shared" si="0"/>
        <v>73.02</v>
      </c>
      <c r="I31" s="9" t="s">
        <v>605</v>
      </c>
      <c r="J31" s="9"/>
      <c r="K31" s="9"/>
    </row>
    <row r="32" spans="1:11" s="6" customFormat="1" ht="27" customHeight="1">
      <c r="A32" s="9">
        <v>30</v>
      </c>
      <c r="B32" s="8" t="s">
        <v>816</v>
      </c>
      <c r="C32" s="8" t="s">
        <v>853</v>
      </c>
      <c r="D32" s="8" t="s">
        <v>876</v>
      </c>
      <c r="E32" s="9">
        <v>61.4</v>
      </c>
      <c r="F32" s="10" t="s">
        <v>877</v>
      </c>
      <c r="G32" s="19">
        <v>83.96</v>
      </c>
      <c r="H32" s="19">
        <f t="shared" si="0"/>
        <v>72.67999999999999</v>
      </c>
      <c r="I32" s="9" t="s">
        <v>605</v>
      </c>
      <c r="J32" s="9"/>
      <c r="K32" s="9"/>
    </row>
    <row r="33" spans="1:11" s="6" customFormat="1" ht="27" customHeight="1">
      <c r="A33" s="9">
        <v>31</v>
      </c>
      <c r="B33" s="8" t="s">
        <v>816</v>
      </c>
      <c r="C33" s="8" t="s">
        <v>853</v>
      </c>
      <c r="D33" s="8" t="s">
        <v>878</v>
      </c>
      <c r="E33" s="9">
        <v>61</v>
      </c>
      <c r="F33" s="10" t="s">
        <v>879</v>
      </c>
      <c r="G33" s="19">
        <v>82.66</v>
      </c>
      <c r="H33" s="19">
        <f t="shared" si="0"/>
        <v>71.83</v>
      </c>
      <c r="I33" s="9" t="s">
        <v>605</v>
      </c>
      <c r="J33" s="9"/>
      <c r="K33" s="9"/>
    </row>
    <row r="34" spans="1:11" s="6" customFormat="1" ht="27" customHeight="1">
      <c r="A34" s="9">
        <v>32</v>
      </c>
      <c r="B34" s="8" t="s">
        <v>816</v>
      </c>
      <c r="C34" s="8" t="s">
        <v>853</v>
      </c>
      <c r="D34" s="8" t="s">
        <v>880</v>
      </c>
      <c r="E34" s="9">
        <v>56.7</v>
      </c>
      <c r="F34" s="10" t="s">
        <v>881</v>
      </c>
      <c r="G34" s="19">
        <v>86.02</v>
      </c>
      <c r="H34" s="19">
        <f t="shared" si="0"/>
        <v>71.36</v>
      </c>
      <c r="I34" s="9" t="s">
        <v>605</v>
      </c>
      <c r="J34" s="9"/>
      <c r="K34" s="9"/>
    </row>
    <row r="35" spans="1:11" s="6" customFormat="1" ht="27" customHeight="1">
      <c r="A35" s="9">
        <v>33</v>
      </c>
      <c r="B35" s="8" t="s">
        <v>816</v>
      </c>
      <c r="C35" s="8" t="s">
        <v>853</v>
      </c>
      <c r="D35" s="8" t="s">
        <v>882</v>
      </c>
      <c r="E35" s="9">
        <v>57.8</v>
      </c>
      <c r="F35" s="10" t="s">
        <v>883</v>
      </c>
      <c r="G35" s="19">
        <v>84.38</v>
      </c>
      <c r="H35" s="19">
        <f t="shared" si="0"/>
        <v>71.09</v>
      </c>
      <c r="I35" s="9" t="s">
        <v>605</v>
      </c>
      <c r="J35" s="9"/>
      <c r="K35" s="9"/>
    </row>
    <row r="36" spans="1:11" s="6" customFormat="1" ht="27" customHeight="1">
      <c r="A36" s="9">
        <v>34</v>
      </c>
      <c r="B36" s="8" t="s">
        <v>816</v>
      </c>
      <c r="C36" s="8" t="s">
        <v>853</v>
      </c>
      <c r="D36" s="8" t="s">
        <v>884</v>
      </c>
      <c r="E36" s="9">
        <v>55.2</v>
      </c>
      <c r="F36" s="10" t="s">
        <v>885</v>
      </c>
      <c r="G36" s="19">
        <v>81.58</v>
      </c>
      <c r="H36" s="19">
        <f t="shared" si="0"/>
        <v>68.39</v>
      </c>
      <c r="I36" s="9"/>
      <c r="J36" s="9"/>
      <c r="K36" s="9"/>
    </row>
    <row r="37" spans="1:11" s="6" customFormat="1" ht="27" customHeight="1">
      <c r="A37" s="9">
        <v>35</v>
      </c>
      <c r="B37" s="8" t="s">
        <v>816</v>
      </c>
      <c r="C37" s="8" t="s">
        <v>853</v>
      </c>
      <c r="D37" s="8" t="s">
        <v>886</v>
      </c>
      <c r="E37" s="9">
        <v>46.4</v>
      </c>
      <c r="F37" s="10" t="s">
        <v>887</v>
      </c>
      <c r="G37" s="19">
        <v>85.32</v>
      </c>
      <c r="H37" s="19">
        <f t="shared" si="0"/>
        <v>65.86</v>
      </c>
      <c r="I37" s="9"/>
      <c r="J37" s="9"/>
      <c r="K37" s="9"/>
    </row>
    <row r="38" spans="1:11" s="6" customFormat="1" ht="27" customHeight="1">
      <c r="A38" s="9">
        <v>36</v>
      </c>
      <c r="B38" s="8" t="s">
        <v>816</v>
      </c>
      <c r="C38" s="8" t="s">
        <v>853</v>
      </c>
      <c r="D38" s="8" t="s">
        <v>888</v>
      </c>
      <c r="E38" s="9">
        <v>49.8</v>
      </c>
      <c r="F38" s="10" t="s">
        <v>889</v>
      </c>
      <c r="G38" s="19">
        <v>77.2</v>
      </c>
      <c r="H38" s="19">
        <f t="shared" si="0"/>
        <v>63.5</v>
      </c>
      <c r="I38" s="9"/>
      <c r="J38" s="9"/>
      <c r="K38" s="9"/>
    </row>
    <row r="39" spans="1:11" s="6" customFormat="1" ht="27" customHeight="1">
      <c r="A39" s="9">
        <v>37</v>
      </c>
      <c r="B39" s="8" t="s">
        <v>816</v>
      </c>
      <c r="C39" s="8" t="s">
        <v>853</v>
      </c>
      <c r="D39" s="8" t="s">
        <v>890</v>
      </c>
      <c r="E39" s="9">
        <v>59.4</v>
      </c>
      <c r="F39" s="10" t="s">
        <v>891</v>
      </c>
      <c r="G39" s="19">
        <v>0</v>
      </c>
      <c r="H39" s="19">
        <f t="shared" si="0"/>
        <v>29.7</v>
      </c>
      <c r="I39" s="9"/>
      <c r="J39" s="9"/>
      <c r="K39" s="9" t="s">
        <v>728</v>
      </c>
    </row>
    <row r="40" spans="1:11" s="6" customFormat="1" ht="27" customHeight="1">
      <c r="A40" s="9">
        <v>38</v>
      </c>
      <c r="B40" s="8" t="s">
        <v>816</v>
      </c>
      <c r="C40" s="8" t="s">
        <v>853</v>
      </c>
      <c r="D40" s="8" t="s">
        <v>892</v>
      </c>
      <c r="E40" s="9">
        <v>55.2</v>
      </c>
      <c r="F40" s="10" t="s">
        <v>893</v>
      </c>
      <c r="G40" s="19">
        <v>0</v>
      </c>
      <c r="H40" s="19">
        <f t="shared" si="0"/>
        <v>27.6</v>
      </c>
      <c r="I40" s="9"/>
      <c r="J40" s="9"/>
      <c r="K40" s="9" t="s">
        <v>728</v>
      </c>
    </row>
    <row r="41" spans="1:11" s="6" customFormat="1" ht="27" customHeight="1">
      <c r="A41" s="9">
        <v>39</v>
      </c>
      <c r="B41" s="8" t="s">
        <v>816</v>
      </c>
      <c r="C41" s="8" t="s">
        <v>853</v>
      </c>
      <c r="D41" s="8" t="s">
        <v>894</v>
      </c>
      <c r="E41" s="9">
        <v>51.1</v>
      </c>
      <c r="F41" s="10" t="s">
        <v>895</v>
      </c>
      <c r="G41" s="19">
        <v>0</v>
      </c>
      <c r="H41" s="19">
        <f t="shared" si="0"/>
        <v>25.55</v>
      </c>
      <c r="I41" s="9"/>
      <c r="J41" s="9"/>
      <c r="K41" s="9" t="s">
        <v>728</v>
      </c>
    </row>
    <row r="42" spans="1:11" s="6" customFormat="1" ht="27" customHeight="1">
      <c r="A42" s="9">
        <v>40</v>
      </c>
      <c r="B42" s="8" t="s">
        <v>816</v>
      </c>
      <c r="C42" s="8" t="s">
        <v>853</v>
      </c>
      <c r="D42" s="8" t="s">
        <v>896</v>
      </c>
      <c r="E42" s="9">
        <v>49.4</v>
      </c>
      <c r="F42" s="10" t="s">
        <v>897</v>
      </c>
      <c r="G42" s="19">
        <v>0</v>
      </c>
      <c r="H42" s="19">
        <f t="shared" si="0"/>
        <v>24.7</v>
      </c>
      <c r="I42" s="9"/>
      <c r="J42" s="9"/>
      <c r="K42" s="9" t="s">
        <v>728</v>
      </c>
    </row>
    <row r="43" spans="1:256" s="45" customFormat="1" ht="12">
      <c r="A43" s="43"/>
      <c r="B43" s="43"/>
      <c r="C43" s="43"/>
      <c r="D43" s="43"/>
      <c r="E43" s="43"/>
      <c r="F43" s="43"/>
      <c r="G43" s="44"/>
      <c r="H43" s="4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</row>
    <row r="44" spans="1:256" s="45" customFormat="1" ht="12">
      <c r="A44" s="43"/>
      <c r="B44" s="43"/>
      <c r="C44" s="43"/>
      <c r="D44" s="43"/>
      <c r="E44" s="43"/>
      <c r="F44" s="43"/>
      <c r="G44" s="44"/>
      <c r="H44" s="4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10">
      <selection activeCell="C24" sqref="C24"/>
    </sheetView>
  </sheetViews>
  <sheetFormatPr defaultColWidth="9.00390625" defaultRowHeight="14.25"/>
  <cols>
    <col min="1" max="1" width="6.00390625" style="0" customWidth="1"/>
    <col min="2" max="2" width="24.875" style="0" customWidth="1"/>
    <col min="3" max="3" width="22.625" style="0" customWidth="1"/>
    <col min="4" max="4" width="7.50390625" style="0" customWidth="1"/>
    <col min="5" max="5" width="9.50390625" style="0" customWidth="1"/>
    <col min="6" max="6" width="7.25390625" style="0" customWidth="1"/>
    <col min="7" max="7" width="8.50390625" style="49" customWidth="1"/>
    <col min="8" max="8" width="8.75390625" style="49" customWidth="1"/>
    <col min="9" max="9" width="9.625" style="0" customWidth="1"/>
    <col min="10" max="10" width="9.00390625" style="0" customWidth="1"/>
    <col min="11" max="254" width="7.50390625" style="0" customWidth="1"/>
    <col min="255" max="255" width="7.50390625" style="0" bestFit="1" customWidth="1"/>
  </cols>
  <sheetData>
    <row r="1" spans="1:11" ht="30" customHeight="1">
      <c r="A1" s="57" t="s">
        <v>898</v>
      </c>
      <c r="B1" s="57"/>
      <c r="C1" s="57"/>
      <c r="D1" s="57"/>
      <c r="E1" s="57"/>
      <c r="F1" s="57"/>
      <c r="G1" s="58"/>
      <c r="H1" s="58"/>
      <c r="I1" s="57"/>
      <c r="J1" s="57"/>
      <c r="K1" s="57"/>
    </row>
    <row r="2" spans="1:11" s="48" customFormat="1" ht="28.5" customHeight="1">
      <c r="A2" s="46" t="s">
        <v>441</v>
      </c>
      <c r="B2" s="47" t="s">
        <v>443</v>
      </c>
      <c r="C2" s="47" t="s">
        <v>444</v>
      </c>
      <c r="D2" s="47" t="s">
        <v>442</v>
      </c>
      <c r="E2" s="46" t="s">
        <v>594</v>
      </c>
      <c r="F2" s="46" t="s">
        <v>595</v>
      </c>
      <c r="G2" s="40" t="s">
        <v>596</v>
      </c>
      <c r="H2" s="40" t="s">
        <v>597</v>
      </c>
      <c r="I2" s="37" t="s">
        <v>598</v>
      </c>
      <c r="J2" s="37" t="s">
        <v>599</v>
      </c>
      <c r="K2" s="37" t="s">
        <v>600</v>
      </c>
    </row>
    <row r="3" spans="1:11" s="6" customFormat="1" ht="24.75" customHeight="1">
      <c r="A3" s="9">
        <v>1</v>
      </c>
      <c r="B3" s="8" t="s">
        <v>816</v>
      </c>
      <c r="C3" s="8" t="s">
        <v>285</v>
      </c>
      <c r="D3" s="8" t="s">
        <v>899</v>
      </c>
      <c r="E3" s="10" t="s">
        <v>900</v>
      </c>
      <c r="F3" s="9">
        <v>66.2</v>
      </c>
      <c r="G3" s="19">
        <v>84.84</v>
      </c>
      <c r="H3" s="19">
        <f aca="true" t="shared" si="0" ref="H3:H44">F3/2+G3/2</f>
        <v>75.52000000000001</v>
      </c>
      <c r="I3" s="9" t="s">
        <v>605</v>
      </c>
      <c r="J3" s="9" t="s">
        <v>606</v>
      </c>
      <c r="K3" s="9"/>
    </row>
    <row r="4" spans="1:11" s="6" customFormat="1" ht="24.75" customHeight="1">
      <c r="A4" s="9">
        <v>2</v>
      </c>
      <c r="B4" s="8" t="s">
        <v>816</v>
      </c>
      <c r="C4" s="8" t="s">
        <v>285</v>
      </c>
      <c r="D4" s="8" t="s">
        <v>901</v>
      </c>
      <c r="E4" s="10" t="s">
        <v>902</v>
      </c>
      <c r="F4" s="9">
        <v>57.5</v>
      </c>
      <c r="G4" s="19">
        <v>86.12</v>
      </c>
      <c r="H4" s="19">
        <f t="shared" si="0"/>
        <v>71.81</v>
      </c>
      <c r="I4" s="9" t="s">
        <v>605</v>
      </c>
      <c r="J4" s="9" t="s">
        <v>606</v>
      </c>
      <c r="K4" s="9"/>
    </row>
    <row r="5" spans="1:11" s="6" customFormat="1" ht="24.75" customHeight="1">
      <c r="A5" s="9">
        <v>3</v>
      </c>
      <c r="B5" s="8" t="s">
        <v>816</v>
      </c>
      <c r="C5" s="8" t="s">
        <v>285</v>
      </c>
      <c r="D5" s="8" t="s">
        <v>831</v>
      </c>
      <c r="E5" s="10" t="s">
        <v>903</v>
      </c>
      <c r="F5" s="9">
        <v>52.9</v>
      </c>
      <c r="G5" s="19">
        <v>85.44</v>
      </c>
      <c r="H5" s="19">
        <f t="shared" si="0"/>
        <v>69.17</v>
      </c>
      <c r="I5" s="9" t="s">
        <v>605</v>
      </c>
      <c r="J5" s="9"/>
      <c r="K5" s="9"/>
    </row>
    <row r="6" spans="1:11" s="6" customFormat="1" ht="24.75" customHeight="1">
      <c r="A6" s="9">
        <v>4</v>
      </c>
      <c r="B6" s="8" t="s">
        <v>816</v>
      </c>
      <c r="C6" s="8" t="s">
        <v>285</v>
      </c>
      <c r="D6" s="8" t="s">
        <v>904</v>
      </c>
      <c r="E6" s="10" t="s">
        <v>905</v>
      </c>
      <c r="F6" s="9">
        <v>56.1</v>
      </c>
      <c r="G6" s="19">
        <v>81.11</v>
      </c>
      <c r="H6" s="19">
        <f t="shared" si="0"/>
        <v>68.605</v>
      </c>
      <c r="I6" s="9"/>
      <c r="J6" s="9"/>
      <c r="K6" s="9"/>
    </row>
    <row r="7" spans="1:11" s="6" customFormat="1" ht="24.75" customHeight="1">
      <c r="A7" s="9">
        <v>5</v>
      </c>
      <c r="B7" s="8" t="s">
        <v>816</v>
      </c>
      <c r="C7" s="8" t="s">
        <v>285</v>
      </c>
      <c r="D7" s="8" t="s">
        <v>906</v>
      </c>
      <c r="E7" s="10" t="s">
        <v>907</v>
      </c>
      <c r="F7" s="9">
        <v>53</v>
      </c>
      <c r="G7" s="19">
        <v>83.73</v>
      </c>
      <c r="H7" s="19">
        <f t="shared" si="0"/>
        <v>68.36500000000001</v>
      </c>
      <c r="I7" s="9"/>
      <c r="J7" s="9"/>
      <c r="K7" s="9"/>
    </row>
    <row r="8" spans="1:11" s="6" customFormat="1" ht="24.75" customHeight="1">
      <c r="A8" s="9">
        <v>6</v>
      </c>
      <c r="B8" s="8" t="s">
        <v>816</v>
      </c>
      <c r="C8" s="8" t="s">
        <v>285</v>
      </c>
      <c r="D8" s="8" t="s">
        <v>908</v>
      </c>
      <c r="E8" s="10" t="s">
        <v>909</v>
      </c>
      <c r="F8" s="9">
        <v>51.8</v>
      </c>
      <c r="G8" s="19">
        <v>84.41</v>
      </c>
      <c r="H8" s="19">
        <f t="shared" si="0"/>
        <v>68.10499999999999</v>
      </c>
      <c r="I8" s="9"/>
      <c r="J8" s="9"/>
      <c r="K8" s="9"/>
    </row>
    <row r="9" spans="1:11" s="6" customFormat="1" ht="24.75" customHeight="1">
      <c r="A9" s="9">
        <v>7</v>
      </c>
      <c r="B9" s="8" t="s">
        <v>816</v>
      </c>
      <c r="C9" s="8" t="s">
        <v>910</v>
      </c>
      <c r="D9" s="8" t="s">
        <v>911</v>
      </c>
      <c r="E9" s="10" t="s">
        <v>912</v>
      </c>
      <c r="F9" s="9">
        <v>75.1</v>
      </c>
      <c r="G9" s="19">
        <v>84.74</v>
      </c>
      <c r="H9" s="19">
        <f t="shared" si="0"/>
        <v>79.91999999999999</v>
      </c>
      <c r="I9" s="9" t="s">
        <v>605</v>
      </c>
      <c r="J9" s="9" t="s">
        <v>606</v>
      </c>
      <c r="K9" s="9"/>
    </row>
    <row r="10" spans="1:11" s="6" customFormat="1" ht="24.75" customHeight="1">
      <c r="A10" s="9">
        <v>8</v>
      </c>
      <c r="B10" s="8" t="s">
        <v>816</v>
      </c>
      <c r="C10" s="8" t="s">
        <v>910</v>
      </c>
      <c r="D10" s="8" t="s">
        <v>913</v>
      </c>
      <c r="E10" s="10" t="s">
        <v>914</v>
      </c>
      <c r="F10" s="9">
        <v>68.1</v>
      </c>
      <c r="G10" s="19">
        <v>88.35</v>
      </c>
      <c r="H10" s="19">
        <f t="shared" si="0"/>
        <v>78.225</v>
      </c>
      <c r="I10" s="9" t="s">
        <v>605</v>
      </c>
      <c r="J10" s="9" t="s">
        <v>606</v>
      </c>
      <c r="K10" s="9"/>
    </row>
    <row r="11" spans="1:11" s="6" customFormat="1" ht="24.75" customHeight="1">
      <c r="A11" s="9">
        <v>9</v>
      </c>
      <c r="B11" s="8" t="s">
        <v>816</v>
      </c>
      <c r="C11" s="8" t="s">
        <v>910</v>
      </c>
      <c r="D11" s="8" t="s">
        <v>915</v>
      </c>
      <c r="E11" s="10" t="s">
        <v>916</v>
      </c>
      <c r="F11" s="9">
        <v>70.3</v>
      </c>
      <c r="G11" s="19">
        <v>85.42</v>
      </c>
      <c r="H11" s="19">
        <f t="shared" si="0"/>
        <v>77.86</v>
      </c>
      <c r="I11" s="9" t="s">
        <v>605</v>
      </c>
      <c r="J11" s="9" t="s">
        <v>606</v>
      </c>
      <c r="K11" s="9"/>
    </row>
    <row r="12" spans="1:11" s="6" customFormat="1" ht="24.75" customHeight="1">
      <c r="A12" s="9">
        <v>10</v>
      </c>
      <c r="B12" s="8" t="s">
        <v>816</v>
      </c>
      <c r="C12" s="8" t="s">
        <v>910</v>
      </c>
      <c r="D12" s="8" t="s">
        <v>917</v>
      </c>
      <c r="E12" s="10" t="s">
        <v>918</v>
      </c>
      <c r="F12" s="9">
        <v>68.4</v>
      </c>
      <c r="G12" s="19">
        <v>86.96</v>
      </c>
      <c r="H12" s="19">
        <f t="shared" si="0"/>
        <v>77.68</v>
      </c>
      <c r="I12" s="9" t="s">
        <v>605</v>
      </c>
      <c r="J12" s="9" t="s">
        <v>606</v>
      </c>
      <c r="K12" s="9"/>
    </row>
    <row r="13" spans="1:11" s="6" customFormat="1" ht="24.75" customHeight="1">
      <c r="A13" s="9">
        <v>11</v>
      </c>
      <c r="B13" s="8" t="s">
        <v>816</v>
      </c>
      <c r="C13" s="8" t="s">
        <v>910</v>
      </c>
      <c r="D13" s="8" t="s">
        <v>919</v>
      </c>
      <c r="E13" s="10" t="s">
        <v>920</v>
      </c>
      <c r="F13" s="9">
        <v>67.1</v>
      </c>
      <c r="G13" s="19">
        <v>87.08</v>
      </c>
      <c r="H13" s="19">
        <f t="shared" si="0"/>
        <v>77.09</v>
      </c>
      <c r="I13" s="9" t="s">
        <v>605</v>
      </c>
      <c r="J13" s="9" t="s">
        <v>606</v>
      </c>
      <c r="K13" s="9"/>
    </row>
    <row r="14" spans="1:11" s="6" customFormat="1" ht="24.75" customHeight="1">
      <c r="A14" s="9">
        <v>12</v>
      </c>
      <c r="B14" s="8" t="s">
        <v>816</v>
      </c>
      <c r="C14" s="8" t="s">
        <v>910</v>
      </c>
      <c r="D14" s="8" t="s">
        <v>921</v>
      </c>
      <c r="E14" s="10" t="s">
        <v>922</v>
      </c>
      <c r="F14" s="9">
        <v>65.8</v>
      </c>
      <c r="G14" s="19">
        <v>87.27</v>
      </c>
      <c r="H14" s="19">
        <f t="shared" si="0"/>
        <v>76.535</v>
      </c>
      <c r="I14" s="9" t="s">
        <v>605</v>
      </c>
      <c r="J14" s="9" t="s">
        <v>606</v>
      </c>
      <c r="K14" s="9"/>
    </row>
    <row r="15" spans="1:11" s="6" customFormat="1" ht="24.75" customHeight="1">
      <c r="A15" s="9">
        <v>13</v>
      </c>
      <c r="B15" s="8" t="s">
        <v>816</v>
      </c>
      <c r="C15" s="8" t="s">
        <v>910</v>
      </c>
      <c r="D15" s="8" t="s">
        <v>923</v>
      </c>
      <c r="E15" s="10" t="s">
        <v>924</v>
      </c>
      <c r="F15" s="9">
        <v>68.6</v>
      </c>
      <c r="G15" s="19">
        <v>83.82</v>
      </c>
      <c r="H15" s="19">
        <f t="shared" si="0"/>
        <v>76.21</v>
      </c>
      <c r="I15" s="9" t="s">
        <v>605</v>
      </c>
      <c r="J15" s="9" t="s">
        <v>606</v>
      </c>
      <c r="K15" s="9"/>
    </row>
    <row r="16" spans="1:11" s="6" customFormat="1" ht="24.75" customHeight="1">
      <c r="A16" s="9">
        <v>14</v>
      </c>
      <c r="B16" s="8" t="s">
        <v>816</v>
      </c>
      <c r="C16" s="8" t="s">
        <v>910</v>
      </c>
      <c r="D16" s="8" t="s">
        <v>925</v>
      </c>
      <c r="E16" s="10" t="s">
        <v>926</v>
      </c>
      <c r="F16" s="9">
        <v>66.7</v>
      </c>
      <c r="G16" s="19">
        <v>85.37</v>
      </c>
      <c r="H16" s="19">
        <f t="shared" si="0"/>
        <v>76.035</v>
      </c>
      <c r="I16" s="9" t="s">
        <v>605</v>
      </c>
      <c r="J16" s="9" t="s">
        <v>606</v>
      </c>
      <c r="K16" s="9"/>
    </row>
    <row r="17" spans="1:11" s="6" customFormat="1" ht="24.75" customHeight="1">
      <c r="A17" s="9">
        <v>15</v>
      </c>
      <c r="B17" s="8" t="s">
        <v>816</v>
      </c>
      <c r="C17" s="8" t="s">
        <v>910</v>
      </c>
      <c r="D17" s="8" t="s">
        <v>927</v>
      </c>
      <c r="E17" s="10" t="s">
        <v>928</v>
      </c>
      <c r="F17" s="9">
        <v>64.1</v>
      </c>
      <c r="G17" s="19">
        <v>87.93</v>
      </c>
      <c r="H17" s="19">
        <f t="shared" si="0"/>
        <v>76.015</v>
      </c>
      <c r="I17" s="9" t="s">
        <v>605</v>
      </c>
      <c r="J17" s="9" t="s">
        <v>606</v>
      </c>
      <c r="K17" s="9"/>
    </row>
    <row r="18" spans="1:11" s="6" customFormat="1" ht="24.75" customHeight="1">
      <c r="A18" s="9">
        <v>16</v>
      </c>
      <c r="B18" s="8" t="s">
        <v>816</v>
      </c>
      <c r="C18" s="8" t="s">
        <v>910</v>
      </c>
      <c r="D18" s="8" t="s">
        <v>929</v>
      </c>
      <c r="E18" s="10" t="s">
        <v>930</v>
      </c>
      <c r="F18" s="9">
        <v>64.2</v>
      </c>
      <c r="G18" s="19">
        <v>87.04</v>
      </c>
      <c r="H18" s="19">
        <f t="shared" si="0"/>
        <v>75.62</v>
      </c>
      <c r="I18" s="9" t="s">
        <v>605</v>
      </c>
      <c r="J18" s="9" t="s">
        <v>606</v>
      </c>
      <c r="K18" s="9"/>
    </row>
    <row r="19" spans="1:11" s="6" customFormat="1" ht="24.75" customHeight="1">
      <c r="A19" s="9">
        <v>17</v>
      </c>
      <c r="B19" s="8" t="s">
        <v>816</v>
      </c>
      <c r="C19" s="8" t="s">
        <v>910</v>
      </c>
      <c r="D19" s="8" t="s">
        <v>931</v>
      </c>
      <c r="E19" s="10" t="s">
        <v>932</v>
      </c>
      <c r="F19" s="9">
        <v>64.2</v>
      </c>
      <c r="G19" s="19">
        <v>86.76</v>
      </c>
      <c r="H19" s="19">
        <f t="shared" si="0"/>
        <v>75.48</v>
      </c>
      <c r="I19" s="9" t="s">
        <v>605</v>
      </c>
      <c r="J19" s="9"/>
      <c r="K19" s="9"/>
    </row>
    <row r="20" spans="1:11" s="6" customFormat="1" ht="24.75" customHeight="1">
      <c r="A20" s="9">
        <v>18</v>
      </c>
      <c r="B20" s="8" t="s">
        <v>816</v>
      </c>
      <c r="C20" s="8" t="s">
        <v>910</v>
      </c>
      <c r="D20" s="8" t="s">
        <v>933</v>
      </c>
      <c r="E20" s="10" t="s">
        <v>934</v>
      </c>
      <c r="F20" s="9">
        <v>64.4</v>
      </c>
      <c r="G20" s="19">
        <v>85.93</v>
      </c>
      <c r="H20" s="19">
        <f t="shared" si="0"/>
        <v>75.165</v>
      </c>
      <c r="I20" s="9" t="s">
        <v>605</v>
      </c>
      <c r="J20" s="9"/>
      <c r="K20" s="9"/>
    </row>
    <row r="21" spans="1:11" s="6" customFormat="1" ht="24.75" customHeight="1">
      <c r="A21" s="9">
        <v>19</v>
      </c>
      <c r="B21" s="8" t="s">
        <v>816</v>
      </c>
      <c r="C21" s="8" t="s">
        <v>910</v>
      </c>
      <c r="D21" s="8" t="s">
        <v>935</v>
      </c>
      <c r="E21" s="10" t="s">
        <v>936</v>
      </c>
      <c r="F21" s="9">
        <v>62.8</v>
      </c>
      <c r="G21" s="19">
        <v>87.26</v>
      </c>
      <c r="H21" s="19">
        <f t="shared" si="0"/>
        <v>75.03</v>
      </c>
      <c r="I21" s="9" t="s">
        <v>605</v>
      </c>
      <c r="J21" s="9"/>
      <c r="K21" s="9"/>
    </row>
    <row r="22" spans="1:11" s="6" customFormat="1" ht="24.75" customHeight="1">
      <c r="A22" s="9">
        <v>20</v>
      </c>
      <c r="B22" s="8" t="s">
        <v>816</v>
      </c>
      <c r="C22" s="8" t="s">
        <v>910</v>
      </c>
      <c r="D22" s="8" t="s">
        <v>937</v>
      </c>
      <c r="E22" s="10" t="s">
        <v>938</v>
      </c>
      <c r="F22" s="9">
        <v>63.8</v>
      </c>
      <c r="G22" s="19">
        <v>85.68</v>
      </c>
      <c r="H22" s="19">
        <f t="shared" si="0"/>
        <v>74.74000000000001</v>
      </c>
      <c r="I22" s="9" t="s">
        <v>605</v>
      </c>
      <c r="J22" s="9"/>
      <c r="K22" s="9"/>
    </row>
    <row r="23" spans="1:11" s="6" customFormat="1" ht="24.75" customHeight="1">
      <c r="A23" s="9">
        <v>21</v>
      </c>
      <c r="B23" s="8" t="s">
        <v>816</v>
      </c>
      <c r="C23" s="8" t="s">
        <v>910</v>
      </c>
      <c r="D23" s="8" t="s">
        <v>939</v>
      </c>
      <c r="E23" s="10" t="s">
        <v>940</v>
      </c>
      <c r="F23" s="9">
        <v>63.5</v>
      </c>
      <c r="G23" s="19">
        <v>85.13</v>
      </c>
      <c r="H23" s="19">
        <f t="shared" si="0"/>
        <v>74.315</v>
      </c>
      <c r="I23" s="9" t="s">
        <v>605</v>
      </c>
      <c r="J23" s="9"/>
      <c r="K23" s="9"/>
    </row>
    <row r="24" spans="1:11" s="6" customFormat="1" ht="24.75" customHeight="1">
      <c r="A24" s="9">
        <v>22</v>
      </c>
      <c r="B24" s="8" t="s">
        <v>816</v>
      </c>
      <c r="C24" s="8" t="s">
        <v>910</v>
      </c>
      <c r="D24" s="8" t="s">
        <v>941</v>
      </c>
      <c r="E24" s="10" t="s">
        <v>942</v>
      </c>
      <c r="F24" s="9">
        <v>62.9</v>
      </c>
      <c r="G24" s="19">
        <v>85.6</v>
      </c>
      <c r="H24" s="19">
        <f t="shared" si="0"/>
        <v>74.25</v>
      </c>
      <c r="I24" s="9"/>
      <c r="J24" s="9"/>
      <c r="K24" s="9"/>
    </row>
    <row r="25" spans="1:11" s="6" customFormat="1" ht="24.75" customHeight="1">
      <c r="A25" s="9">
        <v>23</v>
      </c>
      <c r="B25" s="8" t="s">
        <v>816</v>
      </c>
      <c r="C25" s="8" t="s">
        <v>910</v>
      </c>
      <c r="D25" s="8" t="s">
        <v>943</v>
      </c>
      <c r="E25" s="10" t="s">
        <v>944</v>
      </c>
      <c r="F25" s="9">
        <v>62.8</v>
      </c>
      <c r="G25" s="19">
        <v>85.5</v>
      </c>
      <c r="H25" s="19">
        <f t="shared" si="0"/>
        <v>74.15</v>
      </c>
      <c r="I25" s="9"/>
      <c r="J25" s="9"/>
      <c r="K25" s="9"/>
    </row>
    <row r="26" spans="1:11" s="6" customFormat="1" ht="24.75" customHeight="1">
      <c r="A26" s="9">
        <v>24</v>
      </c>
      <c r="B26" s="8" t="s">
        <v>816</v>
      </c>
      <c r="C26" s="8" t="s">
        <v>910</v>
      </c>
      <c r="D26" s="8" t="s">
        <v>945</v>
      </c>
      <c r="E26" s="10" t="s">
        <v>946</v>
      </c>
      <c r="F26" s="9">
        <v>63.4</v>
      </c>
      <c r="G26" s="19">
        <v>84.23</v>
      </c>
      <c r="H26" s="19">
        <f t="shared" si="0"/>
        <v>73.815</v>
      </c>
      <c r="I26" s="9"/>
      <c r="J26" s="9"/>
      <c r="K26" s="9"/>
    </row>
    <row r="27" spans="1:11" s="6" customFormat="1" ht="24.75" customHeight="1">
      <c r="A27" s="9">
        <v>25</v>
      </c>
      <c r="B27" s="8" t="s">
        <v>816</v>
      </c>
      <c r="C27" s="8" t="s">
        <v>910</v>
      </c>
      <c r="D27" s="8" t="s">
        <v>947</v>
      </c>
      <c r="E27" s="10" t="s">
        <v>948</v>
      </c>
      <c r="F27" s="9">
        <v>63.7</v>
      </c>
      <c r="G27" s="19">
        <v>83.55</v>
      </c>
      <c r="H27" s="19">
        <f t="shared" si="0"/>
        <v>73.625</v>
      </c>
      <c r="I27" s="9"/>
      <c r="J27" s="9"/>
      <c r="K27" s="9"/>
    </row>
    <row r="28" spans="1:11" s="6" customFormat="1" ht="24.75" customHeight="1">
      <c r="A28" s="9">
        <v>26</v>
      </c>
      <c r="B28" s="8" t="s">
        <v>816</v>
      </c>
      <c r="C28" s="8" t="s">
        <v>910</v>
      </c>
      <c r="D28" s="8" t="s">
        <v>949</v>
      </c>
      <c r="E28" s="10" t="s">
        <v>950</v>
      </c>
      <c r="F28" s="9">
        <v>61.7</v>
      </c>
      <c r="G28" s="19">
        <v>85.27</v>
      </c>
      <c r="H28" s="19">
        <f t="shared" si="0"/>
        <v>73.485</v>
      </c>
      <c r="I28" s="9"/>
      <c r="J28" s="9"/>
      <c r="K28" s="9"/>
    </row>
    <row r="29" spans="1:11" s="6" customFormat="1" ht="24.75" customHeight="1">
      <c r="A29" s="9">
        <v>27</v>
      </c>
      <c r="B29" s="8" t="s">
        <v>816</v>
      </c>
      <c r="C29" s="8" t="s">
        <v>910</v>
      </c>
      <c r="D29" s="8" t="s">
        <v>951</v>
      </c>
      <c r="E29" s="10" t="s">
        <v>952</v>
      </c>
      <c r="F29" s="9">
        <v>60.4</v>
      </c>
      <c r="G29" s="19">
        <v>84.11</v>
      </c>
      <c r="H29" s="19">
        <f t="shared" si="0"/>
        <v>72.255</v>
      </c>
      <c r="I29" s="9"/>
      <c r="J29" s="9"/>
      <c r="K29" s="9"/>
    </row>
    <row r="30" spans="1:11" s="6" customFormat="1" ht="24.75" customHeight="1">
      <c r="A30" s="9">
        <v>28</v>
      </c>
      <c r="B30" s="8" t="s">
        <v>816</v>
      </c>
      <c r="C30" s="8" t="s">
        <v>910</v>
      </c>
      <c r="D30" s="8" t="s">
        <v>953</v>
      </c>
      <c r="E30" s="10" t="s">
        <v>954</v>
      </c>
      <c r="F30" s="9">
        <v>59.6</v>
      </c>
      <c r="G30" s="19">
        <v>83.97</v>
      </c>
      <c r="H30" s="19">
        <f t="shared" si="0"/>
        <v>71.785</v>
      </c>
      <c r="I30" s="9"/>
      <c r="J30" s="9"/>
      <c r="K30" s="9"/>
    </row>
    <row r="31" spans="1:11" s="6" customFormat="1" ht="24.75" customHeight="1">
      <c r="A31" s="9">
        <v>29</v>
      </c>
      <c r="B31" s="8" t="s">
        <v>816</v>
      </c>
      <c r="C31" s="8" t="s">
        <v>910</v>
      </c>
      <c r="D31" s="8" t="s">
        <v>955</v>
      </c>
      <c r="E31" s="10" t="s">
        <v>956</v>
      </c>
      <c r="F31" s="9">
        <v>57.7</v>
      </c>
      <c r="G31" s="19">
        <v>85.43</v>
      </c>
      <c r="H31" s="19">
        <f t="shared" si="0"/>
        <v>71.565</v>
      </c>
      <c r="I31" s="9"/>
      <c r="J31" s="9"/>
      <c r="K31" s="9"/>
    </row>
    <row r="32" spans="1:11" s="6" customFormat="1" ht="24.75" customHeight="1">
      <c r="A32" s="9">
        <v>30</v>
      </c>
      <c r="B32" s="8" t="s">
        <v>816</v>
      </c>
      <c r="C32" s="8" t="s">
        <v>910</v>
      </c>
      <c r="D32" s="8" t="s">
        <v>957</v>
      </c>
      <c r="E32" s="10" t="s">
        <v>958</v>
      </c>
      <c r="F32" s="9">
        <v>57.9</v>
      </c>
      <c r="G32" s="19">
        <v>84.74</v>
      </c>
      <c r="H32" s="19">
        <f t="shared" si="0"/>
        <v>71.32</v>
      </c>
      <c r="I32" s="9"/>
      <c r="J32" s="9"/>
      <c r="K32" s="9"/>
    </row>
    <row r="33" spans="1:11" s="6" customFormat="1" ht="24.75" customHeight="1">
      <c r="A33" s="9">
        <v>31</v>
      </c>
      <c r="B33" s="8" t="s">
        <v>816</v>
      </c>
      <c r="C33" s="8" t="s">
        <v>910</v>
      </c>
      <c r="D33" s="8" t="s">
        <v>959</v>
      </c>
      <c r="E33" s="10" t="s">
        <v>960</v>
      </c>
      <c r="F33" s="9">
        <v>56.3</v>
      </c>
      <c r="G33" s="19">
        <v>85.51</v>
      </c>
      <c r="H33" s="19">
        <f t="shared" si="0"/>
        <v>70.905</v>
      </c>
      <c r="I33" s="9"/>
      <c r="J33" s="9"/>
      <c r="K33" s="9"/>
    </row>
    <row r="34" spans="1:11" s="6" customFormat="1" ht="24.75" customHeight="1">
      <c r="A34" s="9">
        <v>32</v>
      </c>
      <c r="B34" s="8" t="s">
        <v>816</v>
      </c>
      <c r="C34" s="8" t="s">
        <v>910</v>
      </c>
      <c r="D34" s="8" t="s">
        <v>961</v>
      </c>
      <c r="E34" s="10" t="s">
        <v>962</v>
      </c>
      <c r="F34" s="9">
        <v>59</v>
      </c>
      <c r="G34" s="19">
        <v>81.75</v>
      </c>
      <c r="H34" s="19">
        <f t="shared" si="0"/>
        <v>70.375</v>
      </c>
      <c r="I34" s="9"/>
      <c r="J34" s="9"/>
      <c r="K34" s="9"/>
    </row>
    <row r="35" spans="1:11" s="6" customFormat="1" ht="24.75" customHeight="1">
      <c r="A35" s="9">
        <v>33</v>
      </c>
      <c r="B35" s="8" t="s">
        <v>816</v>
      </c>
      <c r="C35" s="8" t="s">
        <v>910</v>
      </c>
      <c r="D35" s="8" t="s">
        <v>856</v>
      </c>
      <c r="E35" s="10" t="s">
        <v>963</v>
      </c>
      <c r="F35" s="9">
        <v>56.2</v>
      </c>
      <c r="G35" s="19">
        <v>84.27</v>
      </c>
      <c r="H35" s="19">
        <f t="shared" si="0"/>
        <v>70.235</v>
      </c>
      <c r="I35" s="9"/>
      <c r="J35" s="9"/>
      <c r="K35" s="9"/>
    </row>
    <row r="36" spans="1:11" s="6" customFormat="1" ht="24.75" customHeight="1">
      <c r="A36" s="9">
        <v>34</v>
      </c>
      <c r="B36" s="8" t="s">
        <v>816</v>
      </c>
      <c r="C36" s="8" t="s">
        <v>910</v>
      </c>
      <c r="D36" s="8" t="s">
        <v>964</v>
      </c>
      <c r="E36" s="10" t="s">
        <v>965</v>
      </c>
      <c r="F36" s="9">
        <v>58.3</v>
      </c>
      <c r="G36" s="19">
        <v>81.65</v>
      </c>
      <c r="H36" s="19">
        <f t="shared" si="0"/>
        <v>69.975</v>
      </c>
      <c r="I36" s="9"/>
      <c r="J36" s="9"/>
      <c r="K36" s="9"/>
    </row>
    <row r="37" spans="1:11" s="6" customFormat="1" ht="24.75" customHeight="1">
      <c r="A37" s="9">
        <v>35</v>
      </c>
      <c r="B37" s="8" t="s">
        <v>816</v>
      </c>
      <c r="C37" s="8" t="s">
        <v>910</v>
      </c>
      <c r="D37" s="8" t="s">
        <v>966</v>
      </c>
      <c r="E37" s="10" t="s">
        <v>967</v>
      </c>
      <c r="F37" s="9">
        <v>62</v>
      </c>
      <c r="G37" s="19">
        <v>0</v>
      </c>
      <c r="H37" s="19">
        <f t="shared" si="0"/>
        <v>31</v>
      </c>
      <c r="I37" s="9"/>
      <c r="J37" s="9"/>
      <c r="K37" s="9" t="s">
        <v>728</v>
      </c>
    </row>
    <row r="38" spans="1:11" s="6" customFormat="1" ht="24.75" customHeight="1">
      <c r="A38" s="9">
        <v>36</v>
      </c>
      <c r="B38" s="8" t="s">
        <v>816</v>
      </c>
      <c r="C38" s="8" t="s">
        <v>910</v>
      </c>
      <c r="D38" s="8" t="s">
        <v>968</v>
      </c>
      <c r="E38" s="10" t="s">
        <v>969</v>
      </c>
      <c r="F38" s="9">
        <v>56.6</v>
      </c>
      <c r="G38" s="19">
        <v>0</v>
      </c>
      <c r="H38" s="19">
        <f t="shared" si="0"/>
        <v>28.3</v>
      </c>
      <c r="I38" s="9"/>
      <c r="J38" s="9"/>
      <c r="K38" s="9" t="s">
        <v>728</v>
      </c>
    </row>
    <row r="39" spans="1:11" s="6" customFormat="1" ht="24.75" customHeight="1">
      <c r="A39" s="9">
        <v>37</v>
      </c>
      <c r="B39" s="8" t="s">
        <v>816</v>
      </c>
      <c r="C39" s="8" t="s">
        <v>970</v>
      </c>
      <c r="D39" s="8" t="s">
        <v>971</v>
      </c>
      <c r="E39" s="10" t="s">
        <v>972</v>
      </c>
      <c r="F39" s="9">
        <v>68.8</v>
      </c>
      <c r="G39" s="19">
        <v>87.84</v>
      </c>
      <c r="H39" s="19">
        <f t="shared" si="0"/>
        <v>78.32</v>
      </c>
      <c r="I39" s="9" t="s">
        <v>605</v>
      </c>
      <c r="J39" s="9" t="s">
        <v>606</v>
      </c>
      <c r="K39" s="9"/>
    </row>
    <row r="40" spans="1:11" s="6" customFormat="1" ht="24.75" customHeight="1">
      <c r="A40" s="9">
        <v>38</v>
      </c>
      <c r="B40" s="8" t="s">
        <v>816</v>
      </c>
      <c r="C40" s="8" t="s">
        <v>970</v>
      </c>
      <c r="D40" s="8" t="s">
        <v>973</v>
      </c>
      <c r="E40" s="10" t="s">
        <v>974</v>
      </c>
      <c r="F40" s="9">
        <v>70.1</v>
      </c>
      <c r="G40" s="19">
        <v>85.22</v>
      </c>
      <c r="H40" s="19">
        <f t="shared" si="0"/>
        <v>77.66</v>
      </c>
      <c r="I40" s="9" t="s">
        <v>605</v>
      </c>
      <c r="J40" s="9" t="s">
        <v>606</v>
      </c>
      <c r="K40" s="9"/>
    </row>
    <row r="41" spans="1:11" s="6" customFormat="1" ht="24.75" customHeight="1">
      <c r="A41" s="9">
        <v>39</v>
      </c>
      <c r="B41" s="8" t="s">
        <v>816</v>
      </c>
      <c r="C41" s="8" t="s">
        <v>970</v>
      </c>
      <c r="D41" s="8" t="s">
        <v>975</v>
      </c>
      <c r="E41" s="10" t="s">
        <v>976</v>
      </c>
      <c r="F41" s="9">
        <v>65.1</v>
      </c>
      <c r="G41" s="19">
        <v>84.03</v>
      </c>
      <c r="H41" s="19">
        <f t="shared" si="0"/>
        <v>74.565</v>
      </c>
      <c r="I41" s="9" t="s">
        <v>605</v>
      </c>
      <c r="J41" s="9" t="s">
        <v>606</v>
      </c>
      <c r="K41" s="9"/>
    </row>
    <row r="42" spans="1:11" s="6" customFormat="1" ht="24.75" customHeight="1">
      <c r="A42" s="9">
        <v>40</v>
      </c>
      <c r="B42" s="8" t="s">
        <v>816</v>
      </c>
      <c r="C42" s="8" t="s">
        <v>970</v>
      </c>
      <c r="D42" s="8" t="s">
        <v>572</v>
      </c>
      <c r="E42" s="10" t="s">
        <v>977</v>
      </c>
      <c r="F42" s="9">
        <v>59.9</v>
      </c>
      <c r="G42" s="19">
        <v>84.52</v>
      </c>
      <c r="H42" s="19">
        <f t="shared" si="0"/>
        <v>72.21</v>
      </c>
      <c r="I42" s="9" t="s">
        <v>605</v>
      </c>
      <c r="J42" s="9" t="s">
        <v>606</v>
      </c>
      <c r="K42" s="9"/>
    </row>
    <row r="43" spans="1:11" s="6" customFormat="1" ht="24.75" customHeight="1">
      <c r="A43" s="9">
        <v>41</v>
      </c>
      <c r="B43" s="8" t="s">
        <v>816</v>
      </c>
      <c r="C43" s="8" t="s">
        <v>970</v>
      </c>
      <c r="D43" s="8" t="s">
        <v>978</v>
      </c>
      <c r="E43" s="10" t="s">
        <v>979</v>
      </c>
      <c r="F43" s="9">
        <v>58.9</v>
      </c>
      <c r="G43" s="19">
        <v>84.86</v>
      </c>
      <c r="H43" s="19">
        <f t="shared" si="0"/>
        <v>71.88</v>
      </c>
      <c r="I43" s="9" t="s">
        <v>605</v>
      </c>
      <c r="J43" s="9" t="s">
        <v>606</v>
      </c>
      <c r="K43" s="9"/>
    </row>
    <row r="44" spans="1:11" s="6" customFormat="1" ht="24.75" customHeight="1">
      <c r="A44" s="9">
        <v>42</v>
      </c>
      <c r="B44" s="8" t="s">
        <v>816</v>
      </c>
      <c r="C44" s="8" t="s">
        <v>970</v>
      </c>
      <c r="D44" s="8" t="s">
        <v>980</v>
      </c>
      <c r="E44" s="10" t="s">
        <v>981</v>
      </c>
      <c r="F44" s="9">
        <v>60.6</v>
      </c>
      <c r="G44" s="19">
        <v>82.13</v>
      </c>
      <c r="H44" s="19">
        <f t="shared" si="0"/>
        <v>71.365</v>
      </c>
      <c r="I44" s="9" t="s">
        <v>605</v>
      </c>
      <c r="J44" s="9"/>
      <c r="K44" s="9"/>
    </row>
    <row r="45" spans="7:8" s="45" customFormat="1" ht="12">
      <c r="G45" s="50"/>
      <c r="H45" s="50"/>
    </row>
    <row r="46" spans="7:8" s="45" customFormat="1" ht="12">
      <c r="G46" s="50"/>
      <c r="H46" s="50"/>
    </row>
    <row r="47" spans="7:8" s="45" customFormat="1" ht="12">
      <c r="G47" s="50"/>
      <c r="H47" s="50"/>
    </row>
    <row r="48" spans="7:8" s="45" customFormat="1" ht="12">
      <c r="G48" s="50"/>
      <c r="H48" s="50"/>
    </row>
    <row r="49" spans="7:8" s="45" customFormat="1" ht="12">
      <c r="G49" s="50"/>
      <c r="H49" s="50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7"/>
  <sheetViews>
    <sheetView zoomScaleSheetLayoutView="100" workbookViewId="0" topLeftCell="A37">
      <selection activeCell="C49" sqref="C49"/>
    </sheetView>
  </sheetViews>
  <sheetFormatPr defaultColWidth="9.00390625" defaultRowHeight="14.25"/>
  <cols>
    <col min="1" max="1" width="7.75390625" style="11" customWidth="1"/>
    <col min="2" max="2" width="24.25390625" style="11" customWidth="1"/>
    <col min="3" max="3" width="19.125" style="11" customWidth="1"/>
    <col min="4" max="6" width="7.75390625" style="11" customWidth="1"/>
    <col min="7" max="7" width="9.00390625" style="42" customWidth="1"/>
    <col min="8" max="8" width="9.25390625" style="42" customWidth="1"/>
    <col min="9" max="9" width="9.75390625" style="11" customWidth="1"/>
    <col min="10" max="10" width="10.00390625" style="11" customWidth="1"/>
    <col min="11" max="254" width="7.75390625" style="11" customWidth="1"/>
    <col min="255" max="255" width="7.75390625" style="11" bestFit="1" customWidth="1"/>
    <col min="256" max="16384" width="9.00390625" style="11" customWidth="1"/>
  </cols>
  <sheetData>
    <row r="1" spans="1:256" ht="27" customHeight="1">
      <c r="A1" s="59" t="s">
        <v>982</v>
      </c>
      <c r="B1" s="59"/>
      <c r="C1" s="59"/>
      <c r="D1" s="59"/>
      <c r="E1" s="59"/>
      <c r="F1" s="59"/>
      <c r="G1" s="60"/>
      <c r="H1" s="60"/>
      <c r="I1" s="59"/>
      <c r="J1" s="59"/>
      <c r="K1" s="5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1" s="41" customFormat="1" ht="28.5" customHeight="1">
      <c r="A2" s="37" t="s">
        <v>441</v>
      </c>
      <c r="B2" s="36" t="s">
        <v>443</v>
      </c>
      <c r="C2" s="36" t="s">
        <v>444</v>
      </c>
      <c r="D2" s="36" t="s">
        <v>442</v>
      </c>
      <c r="E2" s="37" t="s">
        <v>455</v>
      </c>
      <c r="F2" s="37" t="s">
        <v>595</v>
      </c>
      <c r="G2" s="40" t="s">
        <v>596</v>
      </c>
      <c r="H2" s="40" t="s">
        <v>597</v>
      </c>
      <c r="I2" s="37" t="s">
        <v>598</v>
      </c>
      <c r="J2" s="37" t="s">
        <v>599</v>
      </c>
      <c r="K2" s="37" t="s">
        <v>600</v>
      </c>
    </row>
    <row r="3" spans="1:11" s="6" customFormat="1" ht="25.5" customHeight="1">
      <c r="A3" s="9">
        <v>1</v>
      </c>
      <c r="B3" s="8" t="s">
        <v>816</v>
      </c>
      <c r="C3" s="8" t="s">
        <v>983</v>
      </c>
      <c r="D3" s="8" t="s">
        <v>984</v>
      </c>
      <c r="E3" s="10" t="s">
        <v>985</v>
      </c>
      <c r="F3" s="9">
        <v>70.3</v>
      </c>
      <c r="G3" s="52">
        <v>85.53</v>
      </c>
      <c r="H3" s="52">
        <f aca="true" t="shared" si="0" ref="H3:H50">F3/2+G3/2</f>
        <v>77.91499999999999</v>
      </c>
      <c r="I3" s="9" t="s">
        <v>605</v>
      </c>
      <c r="J3" s="9" t="s">
        <v>606</v>
      </c>
      <c r="K3" s="9"/>
    </row>
    <row r="4" spans="1:11" s="6" customFormat="1" ht="25.5" customHeight="1">
      <c r="A4" s="9">
        <v>2</v>
      </c>
      <c r="B4" s="8" t="s">
        <v>816</v>
      </c>
      <c r="C4" s="8" t="s">
        <v>983</v>
      </c>
      <c r="D4" s="8" t="s">
        <v>986</v>
      </c>
      <c r="E4" s="10" t="s">
        <v>987</v>
      </c>
      <c r="F4" s="9">
        <v>73.7</v>
      </c>
      <c r="G4" s="52">
        <v>81.84</v>
      </c>
      <c r="H4" s="52">
        <f t="shared" si="0"/>
        <v>77.77000000000001</v>
      </c>
      <c r="I4" s="9" t="s">
        <v>605</v>
      </c>
      <c r="J4" s="9" t="s">
        <v>606</v>
      </c>
      <c r="K4" s="9"/>
    </row>
    <row r="5" spans="1:11" s="6" customFormat="1" ht="25.5" customHeight="1">
      <c r="A5" s="9">
        <v>3</v>
      </c>
      <c r="B5" s="8" t="s">
        <v>816</v>
      </c>
      <c r="C5" s="8" t="s">
        <v>983</v>
      </c>
      <c r="D5" s="8" t="s">
        <v>988</v>
      </c>
      <c r="E5" s="10" t="s">
        <v>989</v>
      </c>
      <c r="F5" s="9">
        <v>72</v>
      </c>
      <c r="G5" s="52">
        <v>81.06</v>
      </c>
      <c r="H5" s="52">
        <f t="shared" si="0"/>
        <v>76.53</v>
      </c>
      <c r="I5" s="9" t="s">
        <v>605</v>
      </c>
      <c r="J5" s="9" t="s">
        <v>606</v>
      </c>
      <c r="K5" s="9"/>
    </row>
    <row r="6" spans="1:11" s="6" customFormat="1" ht="25.5" customHeight="1">
      <c r="A6" s="9">
        <v>4</v>
      </c>
      <c r="B6" s="8" t="s">
        <v>816</v>
      </c>
      <c r="C6" s="8" t="s">
        <v>983</v>
      </c>
      <c r="D6" s="8" t="s">
        <v>990</v>
      </c>
      <c r="E6" s="10" t="s">
        <v>991</v>
      </c>
      <c r="F6" s="9">
        <v>65.1</v>
      </c>
      <c r="G6" s="52">
        <v>87.33</v>
      </c>
      <c r="H6" s="52">
        <f t="shared" si="0"/>
        <v>76.215</v>
      </c>
      <c r="I6" s="9" t="s">
        <v>605</v>
      </c>
      <c r="J6" s="9" t="s">
        <v>606</v>
      </c>
      <c r="K6" s="9"/>
    </row>
    <row r="7" spans="1:11" s="6" customFormat="1" ht="25.5" customHeight="1">
      <c r="A7" s="9">
        <v>5</v>
      </c>
      <c r="B7" s="8" t="s">
        <v>816</v>
      </c>
      <c r="C7" s="8" t="s">
        <v>983</v>
      </c>
      <c r="D7" s="8" t="s">
        <v>574</v>
      </c>
      <c r="E7" s="10" t="s">
        <v>992</v>
      </c>
      <c r="F7" s="9">
        <v>68.3</v>
      </c>
      <c r="G7" s="52">
        <v>82.51</v>
      </c>
      <c r="H7" s="52">
        <f t="shared" si="0"/>
        <v>75.405</v>
      </c>
      <c r="I7" s="9" t="s">
        <v>605</v>
      </c>
      <c r="J7" s="9" t="s">
        <v>606</v>
      </c>
      <c r="K7" s="9"/>
    </row>
    <row r="8" spans="1:11" s="6" customFormat="1" ht="25.5" customHeight="1">
      <c r="A8" s="9">
        <v>6</v>
      </c>
      <c r="B8" s="8" t="s">
        <v>816</v>
      </c>
      <c r="C8" s="8" t="s">
        <v>983</v>
      </c>
      <c r="D8" s="8" t="s">
        <v>993</v>
      </c>
      <c r="E8" s="10" t="s">
        <v>994</v>
      </c>
      <c r="F8" s="9">
        <v>66.7</v>
      </c>
      <c r="G8" s="52">
        <v>82.33</v>
      </c>
      <c r="H8" s="52">
        <f t="shared" si="0"/>
        <v>74.515</v>
      </c>
      <c r="I8" s="9" t="s">
        <v>605</v>
      </c>
      <c r="J8" s="9" t="s">
        <v>606</v>
      </c>
      <c r="K8" s="9"/>
    </row>
    <row r="9" spans="1:11" s="6" customFormat="1" ht="25.5" customHeight="1">
      <c r="A9" s="9">
        <v>7</v>
      </c>
      <c r="B9" s="8" t="s">
        <v>816</v>
      </c>
      <c r="C9" s="8" t="s">
        <v>983</v>
      </c>
      <c r="D9" s="8" t="s">
        <v>995</v>
      </c>
      <c r="E9" s="10" t="s">
        <v>996</v>
      </c>
      <c r="F9" s="9">
        <v>65.8</v>
      </c>
      <c r="G9" s="52">
        <v>82.75</v>
      </c>
      <c r="H9" s="52">
        <f t="shared" si="0"/>
        <v>74.275</v>
      </c>
      <c r="I9" s="9" t="s">
        <v>605</v>
      </c>
      <c r="J9" s="9" t="s">
        <v>606</v>
      </c>
      <c r="K9" s="9"/>
    </row>
    <row r="10" spans="1:11" s="6" customFormat="1" ht="25.5" customHeight="1">
      <c r="A10" s="9">
        <v>8</v>
      </c>
      <c r="B10" s="8" t="s">
        <v>816</v>
      </c>
      <c r="C10" s="8" t="s">
        <v>983</v>
      </c>
      <c r="D10" s="8" t="s">
        <v>997</v>
      </c>
      <c r="E10" s="10" t="s">
        <v>998</v>
      </c>
      <c r="F10" s="9">
        <v>62.2</v>
      </c>
      <c r="G10" s="52">
        <v>85.86</v>
      </c>
      <c r="H10" s="52">
        <f t="shared" si="0"/>
        <v>74.03</v>
      </c>
      <c r="I10" s="9" t="s">
        <v>605</v>
      </c>
      <c r="J10" s="9" t="s">
        <v>606</v>
      </c>
      <c r="K10" s="9"/>
    </row>
    <row r="11" spans="1:11" s="6" customFormat="1" ht="25.5" customHeight="1">
      <c r="A11" s="9">
        <v>9</v>
      </c>
      <c r="B11" s="8" t="s">
        <v>816</v>
      </c>
      <c r="C11" s="8" t="s">
        <v>983</v>
      </c>
      <c r="D11" s="8" t="s">
        <v>999</v>
      </c>
      <c r="E11" s="10" t="s">
        <v>1000</v>
      </c>
      <c r="F11" s="9">
        <v>64</v>
      </c>
      <c r="G11" s="52">
        <v>83.52</v>
      </c>
      <c r="H11" s="52">
        <f t="shared" si="0"/>
        <v>73.75999999999999</v>
      </c>
      <c r="I11" s="9" t="s">
        <v>605</v>
      </c>
      <c r="J11" s="9" t="s">
        <v>606</v>
      </c>
      <c r="K11" s="9"/>
    </row>
    <row r="12" spans="1:11" s="6" customFormat="1" ht="25.5" customHeight="1">
      <c r="A12" s="9">
        <v>10</v>
      </c>
      <c r="B12" s="8" t="s">
        <v>816</v>
      </c>
      <c r="C12" s="8" t="s">
        <v>983</v>
      </c>
      <c r="D12" s="8" t="s">
        <v>1001</v>
      </c>
      <c r="E12" s="10" t="s">
        <v>1002</v>
      </c>
      <c r="F12" s="9">
        <v>63.8</v>
      </c>
      <c r="G12" s="52">
        <v>83.33</v>
      </c>
      <c r="H12" s="52">
        <f t="shared" si="0"/>
        <v>73.565</v>
      </c>
      <c r="I12" s="9" t="s">
        <v>605</v>
      </c>
      <c r="J12" s="9" t="s">
        <v>606</v>
      </c>
      <c r="K12" s="9"/>
    </row>
    <row r="13" spans="1:11" s="6" customFormat="1" ht="25.5" customHeight="1">
      <c r="A13" s="9">
        <v>11</v>
      </c>
      <c r="B13" s="8" t="s">
        <v>816</v>
      </c>
      <c r="C13" s="8" t="s">
        <v>983</v>
      </c>
      <c r="D13" s="8" t="s">
        <v>1003</v>
      </c>
      <c r="E13" s="10" t="s">
        <v>1004</v>
      </c>
      <c r="F13" s="9">
        <v>63.1</v>
      </c>
      <c r="G13" s="52">
        <v>83.65</v>
      </c>
      <c r="H13" s="52">
        <f t="shared" si="0"/>
        <v>73.375</v>
      </c>
      <c r="I13" s="9" t="s">
        <v>605</v>
      </c>
      <c r="J13" s="9"/>
      <c r="K13" s="9"/>
    </row>
    <row r="14" spans="1:11" s="6" customFormat="1" ht="25.5" customHeight="1">
      <c r="A14" s="9">
        <v>12</v>
      </c>
      <c r="B14" s="8" t="s">
        <v>816</v>
      </c>
      <c r="C14" s="8" t="s">
        <v>983</v>
      </c>
      <c r="D14" s="8" t="s">
        <v>1005</v>
      </c>
      <c r="E14" s="10" t="s">
        <v>1006</v>
      </c>
      <c r="F14" s="9">
        <v>60</v>
      </c>
      <c r="G14" s="52">
        <v>86.43</v>
      </c>
      <c r="H14" s="52">
        <f t="shared" si="0"/>
        <v>73.215</v>
      </c>
      <c r="I14" s="9" t="s">
        <v>605</v>
      </c>
      <c r="J14" s="9"/>
      <c r="K14" s="9"/>
    </row>
    <row r="15" spans="1:11" s="6" customFormat="1" ht="25.5" customHeight="1">
      <c r="A15" s="9">
        <v>13</v>
      </c>
      <c r="B15" s="8" t="s">
        <v>816</v>
      </c>
      <c r="C15" s="8" t="s">
        <v>983</v>
      </c>
      <c r="D15" s="8" t="s">
        <v>1007</v>
      </c>
      <c r="E15" s="10" t="s">
        <v>1008</v>
      </c>
      <c r="F15" s="9">
        <v>63.9</v>
      </c>
      <c r="G15" s="52">
        <v>81.17</v>
      </c>
      <c r="H15" s="52">
        <f t="shared" si="0"/>
        <v>72.535</v>
      </c>
      <c r="I15" s="9" t="s">
        <v>605</v>
      </c>
      <c r="J15" s="9"/>
      <c r="K15" s="9"/>
    </row>
    <row r="16" spans="1:11" s="6" customFormat="1" ht="25.5" customHeight="1">
      <c r="A16" s="9">
        <v>14</v>
      </c>
      <c r="B16" s="8" t="s">
        <v>816</v>
      </c>
      <c r="C16" s="8" t="s">
        <v>983</v>
      </c>
      <c r="D16" s="8" t="s">
        <v>1009</v>
      </c>
      <c r="E16" s="10" t="s">
        <v>1010</v>
      </c>
      <c r="F16" s="9">
        <v>61.6</v>
      </c>
      <c r="G16" s="52">
        <v>83.47</v>
      </c>
      <c r="H16" s="52">
        <f t="shared" si="0"/>
        <v>72.535</v>
      </c>
      <c r="I16" s="9" t="s">
        <v>605</v>
      </c>
      <c r="J16" s="9"/>
      <c r="K16" s="9"/>
    </row>
    <row r="17" spans="1:11" s="6" customFormat="1" ht="25.5" customHeight="1">
      <c r="A17" s="9">
        <v>15</v>
      </c>
      <c r="B17" s="8" t="s">
        <v>816</v>
      </c>
      <c r="C17" s="8" t="s">
        <v>983</v>
      </c>
      <c r="D17" s="8" t="s">
        <v>1011</v>
      </c>
      <c r="E17" s="10" t="s">
        <v>1012</v>
      </c>
      <c r="F17" s="9">
        <v>59.3</v>
      </c>
      <c r="G17" s="52">
        <v>85.23</v>
      </c>
      <c r="H17" s="52">
        <f t="shared" si="0"/>
        <v>72.265</v>
      </c>
      <c r="I17" s="9" t="s">
        <v>605</v>
      </c>
      <c r="J17" s="9"/>
      <c r="K17" s="9"/>
    </row>
    <row r="18" spans="1:11" s="6" customFormat="1" ht="25.5" customHeight="1">
      <c r="A18" s="9">
        <v>16</v>
      </c>
      <c r="B18" s="8" t="s">
        <v>816</v>
      </c>
      <c r="C18" s="8" t="s">
        <v>983</v>
      </c>
      <c r="D18" s="8" t="s">
        <v>1013</v>
      </c>
      <c r="E18" s="10" t="s">
        <v>1014</v>
      </c>
      <c r="F18" s="9">
        <v>61.6</v>
      </c>
      <c r="G18" s="52">
        <v>82.58</v>
      </c>
      <c r="H18" s="52">
        <f t="shared" si="0"/>
        <v>72.09</v>
      </c>
      <c r="I18" s="9"/>
      <c r="J18" s="9"/>
      <c r="K18" s="9"/>
    </row>
    <row r="19" spans="1:11" s="6" customFormat="1" ht="25.5" customHeight="1">
      <c r="A19" s="9">
        <v>17</v>
      </c>
      <c r="B19" s="8" t="s">
        <v>816</v>
      </c>
      <c r="C19" s="8" t="s">
        <v>983</v>
      </c>
      <c r="D19" s="8" t="s">
        <v>1015</v>
      </c>
      <c r="E19" s="10" t="s">
        <v>1016</v>
      </c>
      <c r="F19" s="9">
        <v>62</v>
      </c>
      <c r="G19" s="52">
        <v>82.11</v>
      </c>
      <c r="H19" s="52">
        <f t="shared" si="0"/>
        <v>72.055</v>
      </c>
      <c r="I19" s="9"/>
      <c r="J19" s="9"/>
      <c r="K19" s="9"/>
    </row>
    <row r="20" spans="1:11" s="6" customFormat="1" ht="25.5" customHeight="1">
      <c r="A20" s="9">
        <v>18</v>
      </c>
      <c r="B20" s="8" t="s">
        <v>816</v>
      </c>
      <c r="C20" s="8" t="s">
        <v>983</v>
      </c>
      <c r="D20" s="8" t="s">
        <v>1017</v>
      </c>
      <c r="E20" s="10" t="s">
        <v>1018</v>
      </c>
      <c r="F20" s="9">
        <v>62.3</v>
      </c>
      <c r="G20" s="52">
        <v>81.73</v>
      </c>
      <c r="H20" s="52">
        <f t="shared" si="0"/>
        <v>72.015</v>
      </c>
      <c r="I20" s="9"/>
      <c r="J20" s="9"/>
      <c r="K20" s="9"/>
    </row>
    <row r="21" spans="1:11" s="6" customFormat="1" ht="25.5" customHeight="1">
      <c r="A21" s="9">
        <v>19</v>
      </c>
      <c r="B21" s="8" t="s">
        <v>816</v>
      </c>
      <c r="C21" s="8" t="s">
        <v>983</v>
      </c>
      <c r="D21" s="8" t="s">
        <v>1019</v>
      </c>
      <c r="E21" s="10" t="s">
        <v>1020</v>
      </c>
      <c r="F21" s="9">
        <v>60.8</v>
      </c>
      <c r="G21" s="52">
        <v>82.37</v>
      </c>
      <c r="H21" s="52">
        <f t="shared" si="0"/>
        <v>71.58500000000001</v>
      </c>
      <c r="I21" s="9"/>
      <c r="J21" s="9"/>
      <c r="K21" s="9"/>
    </row>
    <row r="22" spans="1:11" s="6" customFormat="1" ht="25.5" customHeight="1">
      <c r="A22" s="9">
        <v>20</v>
      </c>
      <c r="B22" s="8" t="s">
        <v>816</v>
      </c>
      <c r="C22" s="8" t="s">
        <v>983</v>
      </c>
      <c r="D22" s="8" t="s">
        <v>1021</v>
      </c>
      <c r="E22" s="10" t="s">
        <v>1022</v>
      </c>
      <c r="F22" s="9">
        <v>61.1</v>
      </c>
      <c r="G22" s="52">
        <v>81.81</v>
      </c>
      <c r="H22" s="52">
        <f t="shared" si="0"/>
        <v>71.455</v>
      </c>
      <c r="I22" s="9"/>
      <c r="J22" s="9"/>
      <c r="K22" s="9"/>
    </row>
    <row r="23" spans="1:11" s="6" customFormat="1" ht="25.5" customHeight="1">
      <c r="A23" s="9">
        <v>21</v>
      </c>
      <c r="B23" s="8" t="s">
        <v>816</v>
      </c>
      <c r="C23" s="8" t="s">
        <v>983</v>
      </c>
      <c r="D23" s="8" t="s">
        <v>1023</v>
      </c>
      <c r="E23" s="10" t="s">
        <v>1024</v>
      </c>
      <c r="F23" s="9">
        <v>59.7</v>
      </c>
      <c r="G23" s="52">
        <v>82.83</v>
      </c>
      <c r="H23" s="52">
        <f t="shared" si="0"/>
        <v>71.265</v>
      </c>
      <c r="I23" s="9"/>
      <c r="J23" s="9"/>
      <c r="K23" s="9"/>
    </row>
    <row r="24" spans="1:11" s="6" customFormat="1" ht="25.5" customHeight="1">
      <c r="A24" s="9">
        <v>22</v>
      </c>
      <c r="B24" s="8" t="s">
        <v>816</v>
      </c>
      <c r="C24" s="8" t="s">
        <v>983</v>
      </c>
      <c r="D24" s="8" t="s">
        <v>1025</v>
      </c>
      <c r="E24" s="10" t="s">
        <v>1026</v>
      </c>
      <c r="F24" s="9">
        <v>60.9</v>
      </c>
      <c r="G24" s="52">
        <v>81.39</v>
      </c>
      <c r="H24" s="52">
        <f t="shared" si="0"/>
        <v>71.145</v>
      </c>
      <c r="I24" s="9"/>
      <c r="J24" s="9"/>
      <c r="K24" s="9"/>
    </row>
    <row r="25" spans="1:11" s="6" customFormat="1" ht="25.5" customHeight="1">
      <c r="A25" s="9">
        <v>23</v>
      </c>
      <c r="B25" s="8" t="s">
        <v>816</v>
      </c>
      <c r="C25" s="8" t="s">
        <v>983</v>
      </c>
      <c r="D25" s="8" t="s">
        <v>1027</v>
      </c>
      <c r="E25" s="10" t="s">
        <v>1028</v>
      </c>
      <c r="F25" s="9">
        <v>58.5</v>
      </c>
      <c r="G25" s="52">
        <v>83.06</v>
      </c>
      <c r="H25" s="52">
        <f t="shared" si="0"/>
        <v>70.78</v>
      </c>
      <c r="I25" s="9"/>
      <c r="J25" s="9"/>
      <c r="K25" s="9"/>
    </row>
    <row r="26" spans="1:11" s="6" customFormat="1" ht="25.5" customHeight="1">
      <c r="A26" s="9">
        <v>24</v>
      </c>
      <c r="B26" s="8" t="s">
        <v>816</v>
      </c>
      <c r="C26" s="8" t="s">
        <v>983</v>
      </c>
      <c r="D26" s="8" t="s">
        <v>1029</v>
      </c>
      <c r="E26" s="10" t="s">
        <v>1030</v>
      </c>
      <c r="F26" s="9">
        <v>59.6</v>
      </c>
      <c r="G26" s="52">
        <v>81.01</v>
      </c>
      <c r="H26" s="52">
        <f t="shared" si="0"/>
        <v>70.305</v>
      </c>
      <c r="I26" s="9"/>
      <c r="J26" s="9"/>
      <c r="K26" s="9"/>
    </row>
    <row r="27" spans="1:11" s="6" customFormat="1" ht="25.5" customHeight="1">
      <c r="A27" s="9">
        <v>25</v>
      </c>
      <c r="B27" s="8" t="s">
        <v>816</v>
      </c>
      <c r="C27" s="8" t="s">
        <v>983</v>
      </c>
      <c r="D27" s="8" t="s">
        <v>1031</v>
      </c>
      <c r="E27" s="10" t="s">
        <v>1032</v>
      </c>
      <c r="F27" s="9">
        <v>59.3</v>
      </c>
      <c r="G27" s="52">
        <v>81.29</v>
      </c>
      <c r="H27" s="52">
        <f t="shared" si="0"/>
        <v>70.295</v>
      </c>
      <c r="I27" s="9"/>
      <c r="J27" s="9"/>
      <c r="K27" s="9"/>
    </row>
    <row r="28" spans="1:11" s="6" customFormat="1" ht="25.5" customHeight="1">
      <c r="A28" s="9">
        <v>26</v>
      </c>
      <c r="B28" s="8" t="s">
        <v>816</v>
      </c>
      <c r="C28" s="8" t="s">
        <v>983</v>
      </c>
      <c r="D28" s="8" t="s">
        <v>1033</v>
      </c>
      <c r="E28" s="10" t="s">
        <v>1034</v>
      </c>
      <c r="F28" s="9">
        <v>58.6</v>
      </c>
      <c r="G28" s="52">
        <v>81.87</v>
      </c>
      <c r="H28" s="52">
        <f t="shared" si="0"/>
        <v>70.235</v>
      </c>
      <c r="I28" s="9"/>
      <c r="J28" s="9"/>
      <c r="K28" s="9"/>
    </row>
    <row r="29" spans="1:11" s="6" customFormat="1" ht="25.5" customHeight="1">
      <c r="A29" s="9">
        <v>27</v>
      </c>
      <c r="B29" s="8" t="s">
        <v>816</v>
      </c>
      <c r="C29" s="8" t="s">
        <v>983</v>
      </c>
      <c r="D29" s="8" t="s">
        <v>1035</v>
      </c>
      <c r="E29" s="10" t="s">
        <v>1036</v>
      </c>
      <c r="F29" s="9">
        <v>58.7</v>
      </c>
      <c r="G29" s="52">
        <v>81.33</v>
      </c>
      <c r="H29" s="52">
        <f t="shared" si="0"/>
        <v>70.015</v>
      </c>
      <c r="I29" s="9"/>
      <c r="J29" s="9"/>
      <c r="K29" s="9"/>
    </row>
    <row r="30" spans="1:11" s="6" customFormat="1" ht="25.5" customHeight="1">
      <c r="A30" s="9">
        <v>28</v>
      </c>
      <c r="B30" s="8" t="s">
        <v>816</v>
      </c>
      <c r="C30" s="8" t="s">
        <v>983</v>
      </c>
      <c r="D30" s="8" t="s">
        <v>1037</v>
      </c>
      <c r="E30" s="10" t="s">
        <v>1038</v>
      </c>
      <c r="F30" s="9">
        <v>57.2</v>
      </c>
      <c r="G30" s="52">
        <v>82.54</v>
      </c>
      <c r="H30" s="52">
        <f t="shared" si="0"/>
        <v>69.87</v>
      </c>
      <c r="I30" s="9"/>
      <c r="J30" s="9"/>
      <c r="K30" s="9"/>
    </row>
    <row r="31" spans="1:11" s="6" customFormat="1" ht="25.5" customHeight="1">
      <c r="A31" s="9">
        <v>29</v>
      </c>
      <c r="B31" s="8" t="s">
        <v>816</v>
      </c>
      <c r="C31" s="8" t="s">
        <v>983</v>
      </c>
      <c r="D31" s="8" t="s">
        <v>1039</v>
      </c>
      <c r="E31" s="10" t="s">
        <v>1040</v>
      </c>
      <c r="F31" s="9">
        <v>57.6</v>
      </c>
      <c r="G31" s="52">
        <v>79.48</v>
      </c>
      <c r="H31" s="52">
        <f t="shared" si="0"/>
        <v>68.54</v>
      </c>
      <c r="I31" s="9"/>
      <c r="J31" s="9"/>
      <c r="K31" s="9"/>
    </row>
    <row r="32" spans="1:11" s="6" customFormat="1" ht="25.5" customHeight="1">
      <c r="A32" s="9">
        <v>30</v>
      </c>
      <c r="B32" s="8" t="s">
        <v>816</v>
      </c>
      <c r="C32" s="8" t="s">
        <v>983</v>
      </c>
      <c r="D32" s="8" t="s">
        <v>1041</v>
      </c>
      <c r="E32" s="10" t="s">
        <v>1042</v>
      </c>
      <c r="F32" s="9">
        <v>58.7</v>
      </c>
      <c r="G32" s="52">
        <v>0</v>
      </c>
      <c r="H32" s="52">
        <f t="shared" si="0"/>
        <v>29.35</v>
      </c>
      <c r="I32" s="9"/>
      <c r="J32" s="9"/>
      <c r="K32" s="9"/>
    </row>
    <row r="33" spans="1:11" s="6" customFormat="1" ht="25.5" customHeight="1">
      <c r="A33" s="9">
        <v>31</v>
      </c>
      <c r="B33" s="8" t="s">
        <v>1043</v>
      </c>
      <c r="C33" s="8" t="s">
        <v>1044</v>
      </c>
      <c r="D33" s="8" t="s">
        <v>1045</v>
      </c>
      <c r="E33" s="10" t="s">
        <v>1046</v>
      </c>
      <c r="F33" s="9">
        <v>81.2</v>
      </c>
      <c r="G33" s="52">
        <v>82.3</v>
      </c>
      <c r="H33" s="52">
        <f t="shared" si="0"/>
        <v>81.75</v>
      </c>
      <c r="I33" s="9" t="s">
        <v>605</v>
      </c>
      <c r="J33" s="9" t="s">
        <v>606</v>
      </c>
      <c r="K33" s="9"/>
    </row>
    <row r="34" spans="1:11" s="6" customFormat="1" ht="25.5" customHeight="1">
      <c r="A34" s="9">
        <v>32</v>
      </c>
      <c r="B34" s="8" t="s">
        <v>1043</v>
      </c>
      <c r="C34" s="8" t="s">
        <v>1044</v>
      </c>
      <c r="D34" s="8" t="s">
        <v>1047</v>
      </c>
      <c r="E34" s="10" t="s">
        <v>1048</v>
      </c>
      <c r="F34" s="9">
        <v>60.2</v>
      </c>
      <c r="G34" s="52">
        <v>88.15</v>
      </c>
      <c r="H34" s="52">
        <f t="shared" si="0"/>
        <v>74.17500000000001</v>
      </c>
      <c r="I34" s="9" t="s">
        <v>605</v>
      </c>
      <c r="J34" s="9" t="s">
        <v>606</v>
      </c>
      <c r="K34" s="9"/>
    </row>
    <row r="35" spans="1:11" s="6" customFormat="1" ht="25.5" customHeight="1">
      <c r="A35" s="9">
        <v>33</v>
      </c>
      <c r="B35" s="8" t="s">
        <v>1043</v>
      </c>
      <c r="C35" s="8" t="s">
        <v>1044</v>
      </c>
      <c r="D35" s="8" t="s">
        <v>1049</v>
      </c>
      <c r="E35" s="10" t="s">
        <v>1050</v>
      </c>
      <c r="F35" s="9">
        <v>62.7</v>
      </c>
      <c r="G35" s="52">
        <v>83.31</v>
      </c>
      <c r="H35" s="52">
        <f t="shared" si="0"/>
        <v>73.005</v>
      </c>
      <c r="I35" s="9" t="s">
        <v>605</v>
      </c>
      <c r="J35" s="9"/>
      <c r="K35" s="9"/>
    </row>
    <row r="36" spans="1:11" s="6" customFormat="1" ht="25.5" customHeight="1">
      <c r="A36" s="9">
        <v>34</v>
      </c>
      <c r="B36" s="8" t="s">
        <v>1043</v>
      </c>
      <c r="C36" s="8" t="s">
        <v>1044</v>
      </c>
      <c r="D36" s="8" t="s">
        <v>1051</v>
      </c>
      <c r="E36" s="10" t="s">
        <v>1052</v>
      </c>
      <c r="F36" s="9">
        <v>61.3</v>
      </c>
      <c r="G36" s="52">
        <v>83.65</v>
      </c>
      <c r="H36" s="52">
        <f t="shared" si="0"/>
        <v>72.475</v>
      </c>
      <c r="I36" s="9"/>
      <c r="J36" s="9"/>
      <c r="K36" s="9"/>
    </row>
    <row r="37" spans="1:11" s="6" customFormat="1" ht="25.5" customHeight="1">
      <c r="A37" s="9">
        <v>35</v>
      </c>
      <c r="B37" s="8" t="s">
        <v>1043</v>
      </c>
      <c r="C37" s="8" t="s">
        <v>1044</v>
      </c>
      <c r="D37" s="8" t="s">
        <v>1053</v>
      </c>
      <c r="E37" s="10" t="s">
        <v>1054</v>
      </c>
      <c r="F37" s="9">
        <v>60.6</v>
      </c>
      <c r="G37" s="52">
        <v>82.16</v>
      </c>
      <c r="H37" s="52">
        <f t="shared" si="0"/>
        <v>71.38</v>
      </c>
      <c r="I37" s="9"/>
      <c r="J37" s="9"/>
      <c r="K37" s="9"/>
    </row>
    <row r="38" spans="1:11" s="6" customFormat="1" ht="25.5" customHeight="1">
      <c r="A38" s="9">
        <v>36</v>
      </c>
      <c r="B38" s="8" t="s">
        <v>1043</v>
      </c>
      <c r="C38" s="8" t="s">
        <v>1044</v>
      </c>
      <c r="D38" s="8" t="s">
        <v>1055</v>
      </c>
      <c r="E38" s="10" t="s">
        <v>1056</v>
      </c>
      <c r="F38" s="9">
        <v>61.7</v>
      </c>
      <c r="G38" s="52">
        <v>77.54</v>
      </c>
      <c r="H38" s="52">
        <f t="shared" si="0"/>
        <v>69.62</v>
      </c>
      <c r="I38" s="9"/>
      <c r="J38" s="9"/>
      <c r="K38" s="9"/>
    </row>
    <row r="39" spans="1:11" s="6" customFormat="1" ht="25.5" customHeight="1">
      <c r="A39" s="9">
        <v>37</v>
      </c>
      <c r="B39" s="8" t="s">
        <v>1043</v>
      </c>
      <c r="C39" s="8" t="s">
        <v>1057</v>
      </c>
      <c r="D39" s="8" t="s">
        <v>1058</v>
      </c>
      <c r="E39" s="10" t="s">
        <v>1059</v>
      </c>
      <c r="F39" s="9">
        <v>62.3</v>
      </c>
      <c r="G39" s="52">
        <v>82.23</v>
      </c>
      <c r="H39" s="52">
        <f t="shared" si="0"/>
        <v>72.265</v>
      </c>
      <c r="I39" s="9" t="s">
        <v>605</v>
      </c>
      <c r="J39" s="9" t="s">
        <v>606</v>
      </c>
      <c r="K39" s="9"/>
    </row>
    <row r="40" spans="1:11" s="6" customFormat="1" ht="25.5" customHeight="1">
      <c r="A40" s="9">
        <v>38</v>
      </c>
      <c r="B40" s="8" t="s">
        <v>1043</v>
      </c>
      <c r="C40" s="8" t="s">
        <v>1057</v>
      </c>
      <c r="D40" s="8" t="s">
        <v>1060</v>
      </c>
      <c r="E40" s="10" t="s">
        <v>1061</v>
      </c>
      <c r="F40" s="9">
        <v>61.8</v>
      </c>
      <c r="G40" s="52">
        <v>81.84</v>
      </c>
      <c r="H40" s="52">
        <f t="shared" si="0"/>
        <v>71.82</v>
      </c>
      <c r="I40" s="9" t="s">
        <v>605</v>
      </c>
      <c r="J40" s="9" t="s">
        <v>606</v>
      </c>
      <c r="K40" s="9"/>
    </row>
    <row r="41" spans="1:11" s="6" customFormat="1" ht="25.5" customHeight="1">
      <c r="A41" s="9">
        <v>39</v>
      </c>
      <c r="B41" s="8" t="s">
        <v>1043</v>
      </c>
      <c r="C41" s="8" t="s">
        <v>1057</v>
      </c>
      <c r="D41" s="8" t="s">
        <v>1062</v>
      </c>
      <c r="E41" s="10" t="s">
        <v>1063</v>
      </c>
      <c r="F41" s="9">
        <v>60.6</v>
      </c>
      <c r="G41" s="52">
        <v>80.43</v>
      </c>
      <c r="H41" s="52">
        <f t="shared" si="0"/>
        <v>70.515</v>
      </c>
      <c r="I41" s="9" t="s">
        <v>605</v>
      </c>
      <c r="J41" s="9"/>
      <c r="K41" s="9"/>
    </row>
    <row r="42" spans="1:11" s="6" customFormat="1" ht="25.5" customHeight="1">
      <c r="A42" s="9">
        <v>40</v>
      </c>
      <c r="B42" s="8" t="s">
        <v>1043</v>
      </c>
      <c r="C42" s="8" t="s">
        <v>611</v>
      </c>
      <c r="D42" s="8" t="s">
        <v>1064</v>
      </c>
      <c r="E42" s="10" t="s">
        <v>1065</v>
      </c>
      <c r="F42" s="9">
        <v>62.1</v>
      </c>
      <c r="G42" s="52">
        <v>85.77</v>
      </c>
      <c r="H42" s="52">
        <f t="shared" si="0"/>
        <v>73.935</v>
      </c>
      <c r="I42" s="9" t="s">
        <v>605</v>
      </c>
      <c r="J42" s="9" t="s">
        <v>606</v>
      </c>
      <c r="K42" s="9"/>
    </row>
    <row r="43" spans="1:11" s="6" customFormat="1" ht="25.5" customHeight="1">
      <c r="A43" s="9">
        <v>41</v>
      </c>
      <c r="B43" s="8" t="s">
        <v>1043</v>
      </c>
      <c r="C43" s="8" t="s">
        <v>611</v>
      </c>
      <c r="D43" s="8" t="s">
        <v>1066</v>
      </c>
      <c r="E43" s="10" t="s">
        <v>1067</v>
      </c>
      <c r="F43" s="9">
        <v>60.8</v>
      </c>
      <c r="G43" s="52">
        <v>83.97</v>
      </c>
      <c r="H43" s="52">
        <f t="shared" si="0"/>
        <v>72.38499999999999</v>
      </c>
      <c r="I43" s="9" t="s">
        <v>605</v>
      </c>
      <c r="J43" s="9" t="s">
        <v>606</v>
      </c>
      <c r="K43" s="9"/>
    </row>
    <row r="44" spans="1:11" s="6" customFormat="1" ht="25.5" customHeight="1">
      <c r="A44" s="9">
        <v>42</v>
      </c>
      <c r="B44" s="8" t="s">
        <v>1043</v>
      </c>
      <c r="C44" s="8" t="s">
        <v>611</v>
      </c>
      <c r="D44" s="8" t="s">
        <v>1068</v>
      </c>
      <c r="E44" s="10" t="s">
        <v>1069</v>
      </c>
      <c r="F44" s="9">
        <v>60.6</v>
      </c>
      <c r="G44" s="52">
        <v>82.37</v>
      </c>
      <c r="H44" s="52">
        <f t="shared" si="0"/>
        <v>71.485</v>
      </c>
      <c r="I44" s="9" t="s">
        <v>605</v>
      </c>
      <c r="J44" s="9" t="s">
        <v>606</v>
      </c>
      <c r="K44" s="9"/>
    </row>
    <row r="45" spans="1:11" s="6" customFormat="1" ht="25.5" customHeight="1">
      <c r="A45" s="9">
        <v>43</v>
      </c>
      <c r="B45" s="8" t="s">
        <v>1043</v>
      </c>
      <c r="C45" s="8" t="s">
        <v>611</v>
      </c>
      <c r="D45" s="8" t="s">
        <v>1070</v>
      </c>
      <c r="E45" s="10" t="s">
        <v>1071</v>
      </c>
      <c r="F45" s="9">
        <v>59</v>
      </c>
      <c r="G45" s="52">
        <v>82.76</v>
      </c>
      <c r="H45" s="52">
        <f t="shared" si="0"/>
        <v>70.88</v>
      </c>
      <c r="I45" s="9" t="s">
        <v>605</v>
      </c>
      <c r="J45" s="9"/>
      <c r="K45" s="9"/>
    </row>
    <row r="46" spans="1:11" s="6" customFormat="1" ht="25.5" customHeight="1">
      <c r="A46" s="9">
        <v>44</v>
      </c>
      <c r="B46" s="8" t="s">
        <v>1043</v>
      </c>
      <c r="C46" s="8" t="s">
        <v>611</v>
      </c>
      <c r="D46" s="8" t="s">
        <v>1072</v>
      </c>
      <c r="E46" s="10" t="s">
        <v>1073</v>
      </c>
      <c r="F46" s="9">
        <v>60.5</v>
      </c>
      <c r="G46" s="52">
        <v>80.19</v>
      </c>
      <c r="H46" s="52">
        <f t="shared" si="0"/>
        <v>70.345</v>
      </c>
      <c r="I46" s="9" t="s">
        <v>605</v>
      </c>
      <c r="J46" s="9"/>
      <c r="K46" s="9"/>
    </row>
    <row r="47" spans="1:11" s="6" customFormat="1" ht="25.5" customHeight="1">
      <c r="A47" s="9">
        <v>45</v>
      </c>
      <c r="B47" s="8" t="s">
        <v>1043</v>
      </c>
      <c r="C47" s="8" t="s">
        <v>611</v>
      </c>
      <c r="D47" s="8" t="s">
        <v>1074</v>
      </c>
      <c r="E47" s="10" t="s">
        <v>1075</v>
      </c>
      <c r="F47" s="9">
        <v>53.6</v>
      </c>
      <c r="G47" s="52">
        <v>83.93</v>
      </c>
      <c r="H47" s="52">
        <f t="shared" si="0"/>
        <v>68.765</v>
      </c>
      <c r="I47" s="9"/>
      <c r="J47" s="9"/>
      <c r="K47" s="9"/>
    </row>
    <row r="48" spans="1:11" s="6" customFormat="1" ht="25.5" customHeight="1">
      <c r="A48" s="9">
        <v>46</v>
      </c>
      <c r="B48" s="8" t="s">
        <v>1043</v>
      </c>
      <c r="C48" s="8" t="s">
        <v>611</v>
      </c>
      <c r="D48" s="8" t="s">
        <v>1076</v>
      </c>
      <c r="E48" s="10" t="s">
        <v>1077</v>
      </c>
      <c r="F48" s="9">
        <v>58.4</v>
      </c>
      <c r="G48" s="52">
        <v>76.27</v>
      </c>
      <c r="H48" s="52">
        <f t="shared" si="0"/>
        <v>67.335</v>
      </c>
      <c r="I48" s="9"/>
      <c r="J48" s="9"/>
      <c r="K48" s="9"/>
    </row>
    <row r="49" spans="1:11" s="6" customFormat="1" ht="25.5" customHeight="1">
      <c r="A49" s="9">
        <v>47</v>
      </c>
      <c r="B49" s="8" t="s">
        <v>1043</v>
      </c>
      <c r="C49" s="8" t="s">
        <v>611</v>
      </c>
      <c r="D49" s="8" t="s">
        <v>1078</v>
      </c>
      <c r="E49" s="10" t="s">
        <v>1079</v>
      </c>
      <c r="F49" s="9">
        <v>52.7</v>
      </c>
      <c r="G49" s="52">
        <v>80.36</v>
      </c>
      <c r="H49" s="52">
        <f t="shared" si="0"/>
        <v>66.53</v>
      </c>
      <c r="I49" s="9"/>
      <c r="J49" s="9"/>
      <c r="K49" s="9"/>
    </row>
    <row r="50" spans="1:11" s="6" customFormat="1" ht="25.5" customHeight="1">
      <c r="A50" s="9">
        <v>48</v>
      </c>
      <c r="B50" s="8" t="s">
        <v>1043</v>
      </c>
      <c r="C50" s="8" t="s">
        <v>611</v>
      </c>
      <c r="D50" s="8" t="s">
        <v>1080</v>
      </c>
      <c r="E50" s="10" t="s">
        <v>1081</v>
      </c>
      <c r="F50" s="9">
        <v>56.5</v>
      </c>
      <c r="G50" s="52">
        <v>69.52</v>
      </c>
      <c r="H50" s="52">
        <f t="shared" si="0"/>
        <v>63.01</v>
      </c>
      <c r="I50" s="9"/>
      <c r="J50" s="9"/>
      <c r="K50" s="9"/>
    </row>
    <row r="51" spans="7:8" s="6" customFormat="1" ht="12">
      <c r="G51" s="51"/>
      <c r="H51" s="51"/>
    </row>
    <row r="52" spans="7:8" s="6" customFormat="1" ht="12">
      <c r="G52" s="51"/>
      <c r="H52" s="51"/>
    </row>
    <row r="53" spans="7:8" s="6" customFormat="1" ht="12">
      <c r="G53" s="51"/>
      <c r="H53" s="51"/>
    </row>
    <row r="54" spans="7:8" s="6" customFormat="1" ht="12">
      <c r="G54" s="51"/>
      <c r="H54" s="51"/>
    </row>
    <row r="55" spans="7:8" s="6" customFormat="1" ht="12">
      <c r="G55" s="51"/>
      <c r="H55" s="51"/>
    </row>
    <row r="56" spans="7:8" s="6" customFormat="1" ht="12">
      <c r="G56" s="51"/>
      <c r="H56" s="51"/>
    </row>
    <row r="57" spans="7:8" s="6" customFormat="1" ht="12">
      <c r="G57" s="51"/>
      <c r="H57" s="51"/>
    </row>
    <row r="58" spans="7:8" s="6" customFormat="1" ht="12">
      <c r="G58" s="51"/>
      <c r="H58" s="51"/>
    </row>
    <row r="59" spans="7:8" s="6" customFormat="1" ht="12">
      <c r="G59" s="51"/>
      <c r="H59" s="51"/>
    </row>
    <row r="60" spans="7:8" s="6" customFormat="1" ht="12">
      <c r="G60" s="51"/>
      <c r="H60" s="51"/>
    </row>
    <row r="61" spans="7:8" s="6" customFormat="1" ht="12">
      <c r="G61" s="51"/>
      <c r="H61" s="51"/>
    </row>
    <row r="62" spans="7:8" s="6" customFormat="1" ht="12">
      <c r="G62" s="51"/>
      <c r="H62" s="51"/>
    </row>
    <row r="63" spans="7:8" s="6" customFormat="1" ht="12">
      <c r="G63" s="51"/>
      <c r="H63" s="51"/>
    </row>
    <row r="64" spans="7:8" s="6" customFormat="1" ht="12">
      <c r="G64" s="51"/>
      <c r="H64" s="51"/>
    </row>
    <row r="65" spans="7:8" s="6" customFormat="1" ht="12">
      <c r="G65" s="51"/>
      <c r="H65" s="51"/>
    </row>
    <row r="66" spans="7:8" s="6" customFormat="1" ht="12">
      <c r="G66" s="51"/>
      <c r="H66" s="51"/>
    </row>
    <row r="67" spans="7:8" s="6" customFormat="1" ht="12">
      <c r="G67" s="51"/>
      <c r="H67" s="51"/>
    </row>
    <row r="68" spans="7:8" s="6" customFormat="1" ht="12">
      <c r="G68" s="51"/>
      <c r="H68" s="51"/>
    </row>
    <row r="69" spans="7:8" s="6" customFormat="1" ht="12">
      <c r="G69" s="51"/>
      <c r="H69" s="51"/>
    </row>
    <row r="70" spans="7:8" s="6" customFormat="1" ht="12">
      <c r="G70" s="51"/>
      <c r="H70" s="51"/>
    </row>
    <row r="71" spans="7:8" s="6" customFormat="1" ht="12">
      <c r="G71" s="51"/>
      <c r="H71" s="51"/>
    </row>
    <row r="72" spans="7:8" s="6" customFormat="1" ht="12">
      <c r="G72" s="51"/>
      <c r="H72" s="51"/>
    </row>
    <row r="73" spans="7:8" s="6" customFormat="1" ht="12">
      <c r="G73" s="51"/>
      <c r="H73" s="51"/>
    </row>
    <row r="74" spans="7:8" s="6" customFormat="1" ht="12">
      <c r="G74" s="51"/>
      <c r="H74" s="51"/>
    </row>
    <row r="75" spans="7:8" s="6" customFormat="1" ht="12">
      <c r="G75" s="51"/>
      <c r="H75" s="51"/>
    </row>
    <row r="76" spans="7:8" s="6" customFormat="1" ht="12">
      <c r="G76" s="51"/>
      <c r="H76" s="51"/>
    </row>
    <row r="77" spans="7:8" s="6" customFormat="1" ht="12">
      <c r="G77" s="51"/>
      <c r="H77" s="51"/>
    </row>
    <row r="78" spans="7:8" s="6" customFormat="1" ht="12">
      <c r="G78" s="51"/>
      <c r="H78" s="51"/>
    </row>
    <row r="79" spans="7:8" s="6" customFormat="1" ht="12">
      <c r="G79" s="51"/>
      <c r="H79" s="51"/>
    </row>
    <row r="80" spans="7:8" s="6" customFormat="1" ht="12">
      <c r="G80" s="51"/>
      <c r="H80" s="51"/>
    </row>
    <row r="81" spans="7:8" s="6" customFormat="1" ht="12">
      <c r="G81" s="51"/>
      <c r="H81" s="51"/>
    </row>
    <row r="82" spans="7:8" s="6" customFormat="1" ht="12">
      <c r="G82" s="51"/>
      <c r="H82" s="51"/>
    </row>
    <row r="83" spans="7:8" s="6" customFormat="1" ht="12">
      <c r="G83" s="51"/>
      <c r="H83" s="51"/>
    </row>
    <row r="84" spans="7:8" s="6" customFormat="1" ht="12">
      <c r="G84" s="51"/>
      <c r="H84" s="51"/>
    </row>
    <row r="85" spans="7:8" s="6" customFormat="1" ht="12">
      <c r="G85" s="51"/>
      <c r="H85" s="51"/>
    </row>
    <row r="86" spans="7:8" s="6" customFormat="1" ht="12">
      <c r="G86" s="51"/>
      <c r="H86" s="51"/>
    </row>
    <row r="87" spans="7:8" s="6" customFormat="1" ht="12">
      <c r="G87" s="51"/>
      <c r="H87" s="51"/>
    </row>
    <row r="88" spans="7:8" s="6" customFormat="1" ht="12">
      <c r="G88" s="51"/>
      <c r="H88" s="51"/>
    </row>
    <row r="89" spans="7:8" s="6" customFormat="1" ht="12">
      <c r="G89" s="51"/>
      <c r="H89" s="51"/>
    </row>
    <row r="90" spans="7:8" s="6" customFormat="1" ht="12">
      <c r="G90" s="51"/>
      <c r="H90" s="51"/>
    </row>
    <row r="91" spans="7:8" s="6" customFormat="1" ht="12">
      <c r="G91" s="51"/>
      <c r="H91" s="51"/>
    </row>
    <row r="92" spans="7:8" s="6" customFormat="1" ht="12">
      <c r="G92" s="51"/>
      <c r="H92" s="51"/>
    </row>
    <row r="93" spans="7:8" s="6" customFormat="1" ht="12">
      <c r="G93" s="51"/>
      <c r="H93" s="51"/>
    </row>
    <row r="94" spans="7:8" s="6" customFormat="1" ht="12">
      <c r="G94" s="51"/>
      <c r="H94" s="51"/>
    </row>
    <row r="95" spans="7:8" s="6" customFormat="1" ht="12">
      <c r="G95" s="51"/>
      <c r="H95" s="51"/>
    </row>
    <row r="96" spans="7:8" s="6" customFormat="1" ht="12">
      <c r="G96" s="51"/>
      <c r="H96" s="51"/>
    </row>
    <row r="97" spans="7:8" s="6" customFormat="1" ht="12">
      <c r="G97" s="51"/>
      <c r="H97" s="51"/>
    </row>
    <row r="98" spans="7:8" s="6" customFormat="1" ht="12">
      <c r="G98" s="51"/>
      <c r="H98" s="51"/>
    </row>
    <row r="99" spans="7:8" s="6" customFormat="1" ht="12">
      <c r="G99" s="51"/>
      <c r="H99" s="51"/>
    </row>
    <row r="100" spans="7:8" s="6" customFormat="1" ht="12">
      <c r="G100" s="51"/>
      <c r="H100" s="51"/>
    </row>
    <row r="101" spans="7:8" s="6" customFormat="1" ht="12">
      <c r="G101" s="51"/>
      <c r="H101" s="51"/>
    </row>
    <row r="102" spans="7:8" s="6" customFormat="1" ht="12">
      <c r="G102" s="51"/>
      <c r="H102" s="51"/>
    </row>
    <row r="103" spans="7:8" s="6" customFormat="1" ht="12">
      <c r="G103" s="51"/>
      <c r="H103" s="51"/>
    </row>
    <row r="104" spans="7:8" s="6" customFormat="1" ht="12">
      <c r="G104" s="51"/>
      <c r="H104" s="51"/>
    </row>
    <row r="105" spans="7:8" s="6" customFormat="1" ht="12">
      <c r="G105" s="51"/>
      <c r="H105" s="51"/>
    </row>
    <row r="106" spans="7:8" s="6" customFormat="1" ht="12">
      <c r="G106" s="51"/>
      <c r="H106" s="51"/>
    </row>
    <row r="107" spans="7:8" s="6" customFormat="1" ht="12">
      <c r="G107" s="51"/>
      <c r="H107" s="51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SheetLayoutView="100" workbookViewId="0" topLeftCell="A28">
      <selection activeCell="E38" sqref="E38"/>
    </sheetView>
  </sheetViews>
  <sheetFormatPr defaultColWidth="9.00390625" defaultRowHeight="14.25"/>
  <cols>
    <col min="1" max="1" width="5.00390625" style="0" customWidth="1"/>
    <col min="2" max="2" width="22.875" style="0" customWidth="1"/>
    <col min="3" max="3" width="20.625" style="0" customWidth="1"/>
    <col min="4" max="4" width="9.125" style="0" customWidth="1"/>
    <col min="5" max="6" width="10.50390625" style="0" customWidth="1"/>
    <col min="7" max="8" width="9.375" style="49" customWidth="1"/>
    <col min="9" max="9" width="8.50390625" style="0" customWidth="1"/>
    <col min="10" max="10" width="8.875" style="0" customWidth="1"/>
    <col min="11" max="254" width="5.00390625" style="0" customWidth="1"/>
    <col min="255" max="255" width="5.00390625" style="0" bestFit="1" customWidth="1"/>
  </cols>
  <sheetData>
    <row r="1" spans="1:11" ht="27" customHeight="1">
      <c r="A1" s="57" t="s">
        <v>1082</v>
      </c>
      <c r="B1" s="57"/>
      <c r="C1" s="57"/>
      <c r="D1" s="57"/>
      <c r="E1" s="57"/>
      <c r="F1" s="57"/>
      <c r="G1" s="58"/>
      <c r="H1" s="58"/>
      <c r="I1" s="57"/>
      <c r="J1" s="57"/>
      <c r="K1" s="57"/>
    </row>
    <row r="2" spans="1:6" ht="5.25" customHeight="1">
      <c r="A2" s="7"/>
      <c r="B2" s="7"/>
      <c r="C2" s="7"/>
      <c r="D2" s="7"/>
      <c r="E2" s="7"/>
      <c r="F2" s="7"/>
    </row>
    <row r="3" spans="1:11" s="5" customFormat="1" ht="38.25" customHeight="1">
      <c r="A3" s="37" t="s">
        <v>441</v>
      </c>
      <c r="B3" s="36" t="s">
        <v>443</v>
      </c>
      <c r="C3" s="36" t="s">
        <v>444</v>
      </c>
      <c r="D3" s="36" t="s">
        <v>442</v>
      </c>
      <c r="E3" s="36" t="s">
        <v>455</v>
      </c>
      <c r="F3" s="36" t="s">
        <v>445</v>
      </c>
      <c r="G3" s="40" t="s">
        <v>712</v>
      </c>
      <c r="H3" s="40" t="s">
        <v>597</v>
      </c>
      <c r="I3" s="36" t="s">
        <v>598</v>
      </c>
      <c r="J3" s="36" t="s">
        <v>599</v>
      </c>
      <c r="K3" s="36" t="s">
        <v>600</v>
      </c>
    </row>
    <row r="4" spans="1:11" s="6" customFormat="1" ht="28.5" customHeight="1">
      <c r="A4" s="9">
        <v>1</v>
      </c>
      <c r="B4" s="8" t="s">
        <v>1043</v>
      </c>
      <c r="C4" s="8" t="s">
        <v>1083</v>
      </c>
      <c r="D4" s="8" t="s">
        <v>1084</v>
      </c>
      <c r="E4" s="10" t="s">
        <v>1085</v>
      </c>
      <c r="F4" s="9">
        <v>63.1</v>
      </c>
      <c r="G4" s="19">
        <v>80.52</v>
      </c>
      <c r="H4" s="19">
        <f aca="true" t="shared" si="0" ref="H4:H43">F4/2+G4/2</f>
        <v>71.81</v>
      </c>
      <c r="I4" s="9" t="s">
        <v>605</v>
      </c>
      <c r="J4" s="9" t="s">
        <v>606</v>
      </c>
      <c r="K4" s="9"/>
    </row>
    <row r="5" spans="1:11" s="6" customFormat="1" ht="28.5" customHeight="1">
      <c r="A5" s="9">
        <v>2</v>
      </c>
      <c r="B5" s="8" t="s">
        <v>1043</v>
      </c>
      <c r="C5" s="8" t="s">
        <v>1083</v>
      </c>
      <c r="D5" s="8" t="s">
        <v>1086</v>
      </c>
      <c r="E5" s="10" t="s">
        <v>1087</v>
      </c>
      <c r="F5" s="9">
        <v>61.5</v>
      </c>
      <c r="G5" s="19">
        <v>80.14</v>
      </c>
      <c r="H5" s="19">
        <f t="shared" si="0"/>
        <v>70.82</v>
      </c>
      <c r="I5" s="9" t="s">
        <v>605</v>
      </c>
      <c r="J5" s="9" t="s">
        <v>606</v>
      </c>
      <c r="K5" s="9"/>
    </row>
    <row r="6" spans="1:11" s="6" customFormat="1" ht="28.5" customHeight="1">
      <c r="A6" s="9">
        <v>3</v>
      </c>
      <c r="B6" s="8" t="s">
        <v>1043</v>
      </c>
      <c r="C6" s="8" t="s">
        <v>1083</v>
      </c>
      <c r="D6" s="8" t="s">
        <v>1088</v>
      </c>
      <c r="E6" s="10" t="s">
        <v>1089</v>
      </c>
      <c r="F6" s="9">
        <v>60.4</v>
      </c>
      <c r="G6" s="19">
        <v>79.04</v>
      </c>
      <c r="H6" s="19">
        <f t="shared" si="0"/>
        <v>69.72</v>
      </c>
      <c r="I6" s="9" t="s">
        <v>605</v>
      </c>
      <c r="J6" s="9"/>
      <c r="K6" s="9"/>
    </row>
    <row r="7" spans="1:11" s="6" customFormat="1" ht="28.5" customHeight="1">
      <c r="A7" s="9">
        <v>4</v>
      </c>
      <c r="B7" s="8" t="s">
        <v>1043</v>
      </c>
      <c r="C7" s="8" t="s">
        <v>1083</v>
      </c>
      <c r="D7" s="8" t="s">
        <v>1090</v>
      </c>
      <c r="E7" s="10" t="s">
        <v>1091</v>
      </c>
      <c r="F7" s="9">
        <v>53.6</v>
      </c>
      <c r="G7" s="19">
        <v>80.03</v>
      </c>
      <c r="H7" s="19">
        <f t="shared" si="0"/>
        <v>66.815</v>
      </c>
      <c r="I7" s="9"/>
      <c r="J7" s="9"/>
      <c r="K7" s="9"/>
    </row>
    <row r="8" spans="1:11" s="6" customFormat="1" ht="28.5" customHeight="1">
      <c r="A8" s="9">
        <v>5</v>
      </c>
      <c r="B8" s="8" t="s">
        <v>1043</v>
      </c>
      <c r="C8" s="8" t="s">
        <v>1083</v>
      </c>
      <c r="D8" s="8" t="s">
        <v>1092</v>
      </c>
      <c r="E8" s="10" t="s">
        <v>1093</v>
      </c>
      <c r="F8" s="9">
        <v>52.2</v>
      </c>
      <c r="G8" s="19">
        <v>79.43</v>
      </c>
      <c r="H8" s="19">
        <f t="shared" si="0"/>
        <v>65.815</v>
      </c>
      <c r="I8" s="9"/>
      <c r="J8" s="9"/>
      <c r="K8" s="9"/>
    </row>
    <row r="9" spans="1:11" s="6" customFormat="1" ht="28.5" customHeight="1">
      <c r="A9" s="9">
        <v>6</v>
      </c>
      <c r="B9" s="8" t="s">
        <v>1043</v>
      </c>
      <c r="C9" s="8" t="s">
        <v>1083</v>
      </c>
      <c r="D9" s="8" t="s">
        <v>1094</v>
      </c>
      <c r="E9" s="10" t="s">
        <v>1095</v>
      </c>
      <c r="F9" s="9">
        <v>48.2</v>
      </c>
      <c r="G9" s="19">
        <v>0</v>
      </c>
      <c r="H9" s="19">
        <f t="shared" si="0"/>
        <v>24.1</v>
      </c>
      <c r="I9" s="9"/>
      <c r="J9" s="9"/>
      <c r="K9" s="9" t="s">
        <v>728</v>
      </c>
    </row>
    <row r="10" spans="1:11" s="6" customFormat="1" ht="28.5" customHeight="1">
      <c r="A10" s="9">
        <v>7</v>
      </c>
      <c r="B10" s="8" t="s">
        <v>1043</v>
      </c>
      <c r="C10" s="8" t="s">
        <v>70</v>
      </c>
      <c r="D10" s="8" t="s">
        <v>1096</v>
      </c>
      <c r="E10" s="10" t="s">
        <v>1097</v>
      </c>
      <c r="F10" s="9">
        <v>63.1</v>
      </c>
      <c r="G10" s="19">
        <v>78.96</v>
      </c>
      <c r="H10" s="19">
        <f t="shared" si="0"/>
        <v>71.03</v>
      </c>
      <c r="I10" s="9" t="s">
        <v>605</v>
      </c>
      <c r="J10" s="9" t="s">
        <v>606</v>
      </c>
      <c r="K10" s="9"/>
    </row>
    <row r="11" spans="1:11" s="6" customFormat="1" ht="28.5" customHeight="1">
      <c r="A11" s="9">
        <v>8</v>
      </c>
      <c r="B11" s="8" t="s">
        <v>1043</v>
      </c>
      <c r="C11" s="8" t="s">
        <v>70</v>
      </c>
      <c r="D11" s="8" t="s">
        <v>1098</v>
      </c>
      <c r="E11" s="10" t="s">
        <v>1099</v>
      </c>
      <c r="F11" s="9">
        <v>59.4</v>
      </c>
      <c r="G11" s="19">
        <v>81.53</v>
      </c>
      <c r="H11" s="19">
        <f t="shared" si="0"/>
        <v>70.465</v>
      </c>
      <c r="I11" s="9" t="s">
        <v>605</v>
      </c>
      <c r="J11" s="9"/>
      <c r="K11" s="9"/>
    </row>
    <row r="12" spans="1:11" s="6" customFormat="1" ht="28.5" customHeight="1">
      <c r="A12" s="9">
        <v>9</v>
      </c>
      <c r="B12" s="8" t="s">
        <v>1043</v>
      </c>
      <c r="C12" s="8" t="s">
        <v>72</v>
      </c>
      <c r="D12" s="8" t="s">
        <v>1100</v>
      </c>
      <c r="E12" s="10" t="s">
        <v>1101</v>
      </c>
      <c r="F12" s="9">
        <v>65.6</v>
      </c>
      <c r="G12" s="19">
        <v>82.84</v>
      </c>
      <c r="H12" s="19">
        <f t="shared" si="0"/>
        <v>74.22</v>
      </c>
      <c r="I12" s="9" t="s">
        <v>605</v>
      </c>
      <c r="J12" s="9" t="s">
        <v>606</v>
      </c>
      <c r="K12" s="9"/>
    </row>
    <row r="13" spans="1:11" s="6" customFormat="1" ht="28.5" customHeight="1">
      <c r="A13" s="9">
        <v>10</v>
      </c>
      <c r="B13" s="8" t="s">
        <v>1043</v>
      </c>
      <c r="C13" s="8" t="s">
        <v>72</v>
      </c>
      <c r="D13" s="8" t="s">
        <v>1102</v>
      </c>
      <c r="E13" s="10" t="s">
        <v>1103</v>
      </c>
      <c r="F13" s="9">
        <v>65.5</v>
      </c>
      <c r="G13" s="19">
        <v>81.22</v>
      </c>
      <c r="H13" s="19">
        <f t="shared" si="0"/>
        <v>73.36</v>
      </c>
      <c r="I13" s="9" t="s">
        <v>605</v>
      </c>
      <c r="J13" s="9" t="s">
        <v>606</v>
      </c>
      <c r="K13" s="9"/>
    </row>
    <row r="14" spans="1:11" s="6" customFormat="1" ht="28.5" customHeight="1">
      <c r="A14" s="9">
        <v>11</v>
      </c>
      <c r="B14" s="8" t="s">
        <v>1043</v>
      </c>
      <c r="C14" s="8" t="s">
        <v>72</v>
      </c>
      <c r="D14" s="8" t="s">
        <v>1104</v>
      </c>
      <c r="E14" s="10" t="s">
        <v>1105</v>
      </c>
      <c r="F14" s="9">
        <v>66</v>
      </c>
      <c r="G14" s="19">
        <v>80.6</v>
      </c>
      <c r="H14" s="19">
        <f t="shared" si="0"/>
        <v>73.3</v>
      </c>
      <c r="I14" s="9" t="s">
        <v>605</v>
      </c>
      <c r="J14" s="9" t="s">
        <v>606</v>
      </c>
      <c r="K14" s="9"/>
    </row>
    <row r="15" spans="1:11" s="6" customFormat="1" ht="28.5" customHeight="1">
      <c r="A15" s="9">
        <v>12</v>
      </c>
      <c r="B15" s="8" t="s">
        <v>1043</v>
      </c>
      <c r="C15" s="8" t="s">
        <v>72</v>
      </c>
      <c r="D15" s="8" t="s">
        <v>1106</v>
      </c>
      <c r="E15" s="10" t="s">
        <v>1107</v>
      </c>
      <c r="F15" s="9">
        <v>65.2</v>
      </c>
      <c r="G15" s="19">
        <v>80.24</v>
      </c>
      <c r="H15" s="19">
        <f t="shared" si="0"/>
        <v>72.72</v>
      </c>
      <c r="I15" s="9" t="s">
        <v>605</v>
      </c>
      <c r="J15" s="9" t="s">
        <v>606</v>
      </c>
      <c r="K15" s="9"/>
    </row>
    <row r="16" spans="1:11" s="6" customFormat="1" ht="28.5" customHeight="1">
      <c r="A16" s="9">
        <v>13</v>
      </c>
      <c r="B16" s="8" t="s">
        <v>1043</v>
      </c>
      <c r="C16" s="8" t="s">
        <v>72</v>
      </c>
      <c r="D16" s="8" t="s">
        <v>1108</v>
      </c>
      <c r="E16" s="10" t="s">
        <v>1109</v>
      </c>
      <c r="F16" s="9">
        <v>65.8</v>
      </c>
      <c r="G16" s="19">
        <v>78.84</v>
      </c>
      <c r="H16" s="19">
        <f t="shared" si="0"/>
        <v>72.32</v>
      </c>
      <c r="I16" s="9" t="s">
        <v>605</v>
      </c>
      <c r="J16" s="9" t="s">
        <v>606</v>
      </c>
      <c r="K16" s="9"/>
    </row>
    <row r="17" spans="1:11" s="6" customFormat="1" ht="28.5" customHeight="1">
      <c r="A17" s="9">
        <v>14</v>
      </c>
      <c r="B17" s="8" t="s">
        <v>1043</v>
      </c>
      <c r="C17" s="8" t="s">
        <v>72</v>
      </c>
      <c r="D17" s="8" t="s">
        <v>1110</v>
      </c>
      <c r="E17" s="10" t="s">
        <v>1111</v>
      </c>
      <c r="F17" s="9">
        <v>62.3</v>
      </c>
      <c r="G17" s="19">
        <v>82.1</v>
      </c>
      <c r="H17" s="19">
        <f t="shared" si="0"/>
        <v>72.19999999999999</v>
      </c>
      <c r="I17" s="9" t="s">
        <v>605</v>
      </c>
      <c r="J17" s="9"/>
      <c r="K17" s="9"/>
    </row>
    <row r="18" spans="1:11" s="6" customFormat="1" ht="28.5" customHeight="1">
      <c r="A18" s="9">
        <v>15</v>
      </c>
      <c r="B18" s="8" t="s">
        <v>1043</v>
      </c>
      <c r="C18" s="8" t="s">
        <v>72</v>
      </c>
      <c r="D18" s="8" t="s">
        <v>1112</v>
      </c>
      <c r="E18" s="10" t="s">
        <v>1113</v>
      </c>
      <c r="F18" s="9">
        <v>62.6</v>
      </c>
      <c r="G18" s="19">
        <v>80.65</v>
      </c>
      <c r="H18" s="19">
        <f t="shared" si="0"/>
        <v>71.625</v>
      </c>
      <c r="I18" s="9" t="s">
        <v>605</v>
      </c>
      <c r="J18" s="9"/>
      <c r="K18" s="9"/>
    </row>
    <row r="19" spans="1:11" s="6" customFormat="1" ht="28.5" customHeight="1">
      <c r="A19" s="9">
        <v>16</v>
      </c>
      <c r="B19" s="8" t="s">
        <v>1043</v>
      </c>
      <c r="C19" s="8" t="s">
        <v>72</v>
      </c>
      <c r="D19" s="8" t="s">
        <v>1114</v>
      </c>
      <c r="E19" s="10" t="s">
        <v>1115</v>
      </c>
      <c r="F19" s="9">
        <v>57.6</v>
      </c>
      <c r="G19" s="19">
        <v>77.64</v>
      </c>
      <c r="H19" s="19">
        <f t="shared" si="0"/>
        <v>67.62</v>
      </c>
      <c r="I19" s="9" t="s">
        <v>605</v>
      </c>
      <c r="J19" s="9"/>
      <c r="K19" s="9"/>
    </row>
    <row r="20" spans="1:11" s="6" customFormat="1" ht="28.5" customHeight="1">
      <c r="A20" s="9">
        <v>17</v>
      </c>
      <c r="B20" s="8" t="s">
        <v>1043</v>
      </c>
      <c r="C20" s="8" t="s">
        <v>72</v>
      </c>
      <c r="D20" s="8" t="s">
        <v>1116</v>
      </c>
      <c r="E20" s="10" t="s">
        <v>1117</v>
      </c>
      <c r="F20" s="9">
        <v>66.2</v>
      </c>
      <c r="G20" s="19">
        <v>0</v>
      </c>
      <c r="H20" s="19">
        <f t="shared" si="0"/>
        <v>33.1</v>
      </c>
      <c r="I20" s="9"/>
      <c r="J20" s="9"/>
      <c r="K20" s="9" t="s">
        <v>728</v>
      </c>
    </row>
    <row r="21" spans="1:11" s="6" customFormat="1" ht="28.5" customHeight="1">
      <c r="A21" s="9">
        <v>18</v>
      </c>
      <c r="B21" s="8" t="s">
        <v>1043</v>
      </c>
      <c r="C21" s="8" t="s">
        <v>72</v>
      </c>
      <c r="D21" s="8" t="s">
        <v>1118</v>
      </c>
      <c r="E21" s="10" t="s">
        <v>1119</v>
      </c>
      <c r="F21" s="9">
        <v>48.3</v>
      </c>
      <c r="G21" s="19">
        <v>0</v>
      </c>
      <c r="H21" s="19">
        <f t="shared" si="0"/>
        <v>24.15</v>
      </c>
      <c r="I21" s="9"/>
      <c r="J21" s="9"/>
      <c r="K21" s="9" t="s">
        <v>728</v>
      </c>
    </row>
    <row r="22" spans="1:11" s="6" customFormat="1" ht="28.5" customHeight="1">
      <c r="A22" s="9">
        <v>19</v>
      </c>
      <c r="B22" s="8" t="s">
        <v>1043</v>
      </c>
      <c r="C22" s="8" t="s">
        <v>509</v>
      </c>
      <c r="D22" s="8" t="s">
        <v>1120</v>
      </c>
      <c r="E22" s="10" t="s">
        <v>1121</v>
      </c>
      <c r="F22" s="9">
        <v>75.6</v>
      </c>
      <c r="G22" s="19">
        <v>80.96</v>
      </c>
      <c r="H22" s="19">
        <f t="shared" si="0"/>
        <v>78.28</v>
      </c>
      <c r="I22" s="9" t="s">
        <v>605</v>
      </c>
      <c r="J22" s="9" t="s">
        <v>606</v>
      </c>
      <c r="K22" s="9"/>
    </row>
    <row r="23" spans="1:11" s="6" customFormat="1" ht="28.5" customHeight="1">
      <c r="A23" s="9">
        <v>20</v>
      </c>
      <c r="B23" s="8" t="s">
        <v>1043</v>
      </c>
      <c r="C23" s="8" t="s">
        <v>509</v>
      </c>
      <c r="D23" s="8" t="s">
        <v>1122</v>
      </c>
      <c r="E23" s="10" t="s">
        <v>1123</v>
      </c>
      <c r="F23" s="9">
        <v>72.7</v>
      </c>
      <c r="G23" s="19">
        <v>81.86</v>
      </c>
      <c r="H23" s="19">
        <f t="shared" si="0"/>
        <v>77.28</v>
      </c>
      <c r="I23" s="9" t="s">
        <v>605</v>
      </c>
      <c r="J23" s="9" t="s">
        <v>606</v>
      </c>
      <c r="K23" s="9"/>
    </row>
    <row r="24" spans="1:11" s="6" customFormat="1" ht="28.5" customHeight="1">
      <c r="A24" s="9">
        <v>21</v>
      </c>
      <c r="B24" s="8" t="s">
        <v>1043</v>
      </c>
      <c r="C24" s="8" t="s">
        <v>509</v>
      </c>
      <c r="D24" s="8" t="s">
        <v>1124</v>
      </c>
      <c r="E24" s="10" t="s">
        <v>1125</v>
      </c>
      <c r="F24" s="9">
        <v>71.9</v>
      </c>
      <c r="G24" s="19">
        <v>81.83</v>
      </c>
      <c r="H24" s="19">
        <f t="shared" si="0"/>
        <v>76.86500000000001</v>
      </c>
      <c r="I24" s="9" t="s">
        <v>605</v>
      </c>
      <c r="J24" s="9" t="s">
        <v>606</v>
      </c>
      <c r="K24" s="9"/>
    </row>
    <row r="25" spans="1:11" s="6" customFormat="1" ht="28.5" customHeight="1">
      <c r="A25" s="9">
        <v>22</v>
      </c>
      <c r="B25" s="8" t="s">
        <v>1043</v>
      </c>
      <c r="C25" s="8" t="s">
        <v>509</v>
      </c>
      <c r="D25" s="8" t="s">
        <v>1126</v>
      </c>
      <c r="E25" s="10" t="s">
        <v>1127</v>
      </c>
      <c r="F25" s="9">
        <v>72.3</v>
      </c>
      <c r="G25" s="19">
        <v>81.42</v>
      </c>
      <c r="H25" s="19">
        <f t="shared" si="0"/>
        <v>76.86</v>
      </c>
      <c r="I25" s="9" t="s">
        <v>605</v>
      </c>
      <c r="J25" s="9" t="s">
        <v>606</v>
      </c>
      <c r="K25" s="9"/>
    </row>
    <row r="26" spans="1:11" s="6" customFormat="1" ht="28.5" customHeight="1">
      <c r="A26" s="9">
        <v>23</v>
      </c>
      <c r="B26" s="8" t="s">
        <v>1043</v>
      </c>
      <c r="C26" s="8" t="s">
        <v>509</v>
      </c>
      <c r="D26" s="8" t="s">
        <v>1128</v>
      </c>
      <c r="E26" s="10" t="s">
        <v>1129</v>
      </c>
      <c r="F26" s="9">
        <v>71.3</v>
      </c>
      <c r="G26" s="19">
        <v>81.04</v>
      </c>
      <c r="H26" s="19">
        <f t="shared" si="0"/>
        <v>76.17</v>
      </c>
      <c r="I26" s="9" t="s">
        <v>605</v>
      </c>
      <c r="J26" s="9" t="s">
        <v>606</v>
      </c>
      <c r="K26" s="9"/>
    </row>
    <row r="27" spans="1:11" s="6" customFormat="1" ht="28.5" customHeight="1">
      <c r="A27" s="9">
        <v>24</v>
      </c>
      <c r="B27" s="8" t="s">
        <v>1043</v>
      </c>
      <c r="C27" s="8" t="s">
        <v>509</v>
      </c>
      <c r="D27" s="8" t="s">
        <v>1130</v>
      </c>
      <c r="E27" s="10" t="s">
        <v>1131</v>
      </c>
      <c r="F27" s="9">
        <v>69</v>
      </c>
      <c r="G27" s="19">
        <v>83.12</v>
      </c>
      <c r="H27" s="19">
        <f t="shared" si="0"/>
        <v>76.06</v>
      </c>
      <c r="I27" s="9" t="s">
        <v>605</v>
      </c>
      <c r="J27" s="9"/>
      <c r="K27" s="9"/>
    </row>
    <row r="28" spans="1:11" s="6" customFormat="1" ht="28.5" customHeight="1">
      <c r="A28" s="9">
        <v>25</v>
      </c>
      <c r="B28" s="8" t="s">
        <v>1043</v>
      </c>
      <c r="C28" s="8" t="s">
        <v>509</v>
      </c>
      <c r="D28" s="8" t="s">
        <v>1132</v>
      </c>
      <c r="E28" s="10" t="s">
        <v>1133</v>
      </c>
      <c r="F28" s="9">
        <v>70</v>
      </c>
      <c r="G28" s="19">
        <v>81.74</v>
      </c>
      <c r="H28" s="19">
        <f t="shared" si="0"/>
        <v>75.87</v>
      </c>
      <c r="I28" s="9" t="s">
        <v>605</v>
      </c>
      <c r="J28" s="9"/>
      <c r="K28" s="9"/>
    </row>
    <row r="29" spans="1:11" s="6" customFormat="1" ht="28.5" customHeight="1">
      <c r="A29" s="9">
        <v>26</v>
      </c>
      <c r="B29" s="8" t="s">
        <v>1043</v>
      </c>
      <c r="C29" s="8" t="s">
        <v>509</v>
      </c>
      <c r="D29" s="8" t="s">
        <v>1134</v>
      </c>
      <c r="E29" s="10" t="s">
        <v>1135</v>
      </c>
      <c r="F29" s="9">
        <v>69.8</v>
      </c>
      <c r="G29" s="19">
        <v>81.37</v>
      </c>
      <c r="H29" s="19">
        <f t="shared" si="0"/>
        <v>75.58500000000001</v>
      </c>
      <c r="I29" s="9" t="s">
        <v>605</v>
      </c>
      <c r="J29" s="9"/>
      <c r="K29" s="9"/>
    </row>
    <row r="30" spans="1:11" s="6" customFormat="1" ht="28.5" customHeight="1">
      <c r="A30" s="9">
        <v>27</v>
      </c>
      <c r="B30" s="8" t="s">
        <v>1043</v>
      </c>
      <c r="C30" s="8" t="s">
        <v>509</v>
      </c>
      <c r="D30" s="8" t="s">
        <v>1136</v>
      </c>
      <c r="E30" s="10" t="s">
        <v>1137</v>
      </c>
      <c r="F30" s="9">
        <v>70</v>
      </c>
      <c r="G30" s="19">
        <v>80.88</v>
      </c>
      <c r="H30" s="19">
        <f t="shared" si="0"/>
        <v>75.44</v>
      </c>
      <c r="I30" s="9"/>
      <c r="J30" s="9"/>
      <c r="K30" s="9"/>
    </row>
    <row r="31" spans="1:11" s="6" customFormat="1" ht="28.5" customHeight="1">
      <c r="A31" s="9">
        <v>28</v>
      </c>
      <c r="B31" s="8" t="s">
        <v>1043</v>
      </c>
      <c r="C31" s="8" t="s">
        <v>509</v>
      </c>
      <c r="D31" s="8" t="s">
        <v>1138</v>
      </c>
      <c r="E31" s="10" t="s">
        <v>1139</v>
      </c>
      <c r="F31" s="9">
        <v>70.3</v>
      </c>
      <c r="G31" s="19">
        <v>80.37</v>
      </c>
      <c r="H31" s="19">
        <f t="shared" si="0"/>
        <v>75.33500000000001</v>
      </c>
      <c r="I31" s="9"/>
      <c r="J31" s="9"/>
      <c r="K31" s="9"/>
    </row>
    <row r="32" spans="1:11" s="6" customFormat="1" ht="28.5" customHeight="1">
      <c r="A32" s="9">
        <v>29</v>
      </c>
      <c r="B32" s="8" t="s">
        <v>1043</v>
      </c>
      <c r="C32" s="8" t="s">
        <v>509</v>
      </c>
      <c r="D32" s="8" t="s">
        <v>1140</v>
      </c>
      <c r="E32" s="10" t="s">
        <v>1141</v>
      </c>
      <c r="F32" s="9">
        <v>68.7</v>
      </c>
      <c r="G32" s="19">
        <v>80.71</v>
      </c>
      <c r="H32" s="19">
        <f t="shared" si="0"/>
        <v>74.705</v>
      </c>
      <c r="I32" s="9"/>
      <c r="J32" s="9"/>
      <c r="K32" s="9"/>
    </row>
    <row r="33" spans="1:11" s="6" customFormat="1" ht="28.5" customHeight="1">
      <c r="A33" s="9">
        <v>30</v>
      </c>
      <c r="B33" s="8" t="s">
        <v>1043</v>
      </c>
      <c r="C33" s="8" t="s">
        <v>509</v>
      </c>
      <c r="D33" s="8" t="s">
        <v>1142</v>
      </c>
      <c r="E33" s="10" t="s">
        <v>1143</v>
      </c>
      <c r="F33" s="9">
        <v>65.9</v>
      </c>
      <c r="G33" s="19">
        <v>81.98</v>
      </c>
      <c r="H33" s="19">
        <f t="shared" si="0"/>
        <v>73.94</v>
      </c>
      <c r="I33" s="9"/>
      <c r="J33" s="9"/>
      <c r="K33" s="9"/>
    </row>
    <row r="34" spans="1:11" s="6" customFormat="1" ht="28.5" customHeight="1">
      <c r="A34" s="9">
        <v>31</v>
      </c>
      <c r="B34" s="8" t="s">
        <v>1043</v>
      </c>
      <c r="C34" s="8" t="s">
        <v>509</v>
      </c>
      <c r="D34" s="8" t="s">
        <v>1144</v>
      </c>
      <c r="E34" s="10" t="s">
        <v>1145</v>
      </c>
      <c r="F34" s="9">
        <v>68.8</v>
      </c>
      <c r="G34" s="19">
        <v>78.52</v>
      </c>
      <c r="H34" s="19">
        <f t="shared" si="0"/>
        <v>73.66</v>
      </c>
      <c r="I34" s="9"/>
      <c r="J34" s="9"/>
      <c r="K34" s="9"/>
    </row>
    <row r="35" spans="1:11" s="6" customFormat="1" ht="28.5" customHeight="1">
      <c r="A35" s="9">
        <v>32</v>
      </c>
      <c r="B35" s="8" t="s">
        <v>1043</v>
      </c>
      <c r="C35" s="8" t="s">
        <v>509</v>
      </c>
      <c r="D35" s="8" t="s">
        <v>1146</v>
      </c>
      <c r="E35" s="10" t="s">
        <v>1147</v>
      </c>
      <c r="F35" s="9">
        <v>69</v>
      </c>
      <c r="G35" s="19">
        <v>77.91</v>
      </c>
      <c r="H35" s="19">
        <f t="shared" si="0"/>
        <v>73.455</v>
      </c>
      <c r="I35" s="9"/>
      <c r="J35" s="9"/>
      <c r="K35" s="9"/>
    </row>
    <row r="36" spans="1:11" s="6" customFormat="1" ht="28.5" customHeight="1">
      <c r="A36" s="9">
        <v>33</v>
      </c>
      <c r="B36" s="8" t="s">
        <v>1043</v>
      </c>
      <c r="C36" s="8" t="s">
        <v>509</v>
      </c>
      <c r="D36" s="8" t="s">
        <v>1148</v>
      </c>
      <c r="E36" s="10" t="s">
        <v>1149</v>
      </c>
      <c r="F36" s="9">
        <v>65.8</v>
      </c>
      <c r="G36" s="19">
        <v>0</v>
      </c>
      <c r="H36" s="19">
        <f t="shared" si="0"/>
        <v>32.9</v>
      </c>
      <c r="I36" s="9"/>
      <c r="J36" s="9"/>
      <c r="K36" s="9" t="s">
        <v>728</v>
      </c>
    </row>
    <row r="37" spans="1:11" s="14" customFormat="1" ht="28.5" customHeight="1">
      <c r="A37" s="9">
        <v>34</v>
      </c>
      <c r="B37" s="8" t="s">
        <v>286</v>
      </c>
      <c r="C37" s="8" t="s">
        <v>1150</v>
      </c>
      <c r="D37" s="8" t="s">
        <v>1151</v>
      </c>
      <c r="E37" s="10" t="s">
        <v>1152</v>
      </c>
      <c r="F37" s="9">
        <v>63.5</v>
      </c>
      <c r="G37" s="19">
        <v>81.6</v>
      </c>
      <c r="H37" s="19">
        <f t="shared" si="0"/>
        <v>72.55</v>
      </c>
      <c r="I37" s="9" t="s">
        <v>605</v>
      </c>
      <c r="J37" s="9" t="s">
        <v>606</v>
      </c>
      <c r="K37" s="9"/>
    </row>
    <row r="38" spans="1:11" s="14" customFormat="1" ht="28.5" customHeight="1">
      <c r="A38" s="9">
        <v>35</v>
      </c>
      <c r="B38" s="8" t="s">
        <v>286</v>
      </c>
      <c r="C38" s="8" t="s">
        <v>1150</v>
      </c>
      <c r="D38" s="8" t="s">
        <v>1153</v>
      </c>
      <c r="E38" s="10" t="s">
        <v>1154</v>
      </c>
      <c r="F38" s="9">
        <v>54.5</v>
      </c>
      <c r="G38" s="19">
        <v>82.01</v>
      </c>
      <c r="H38" s="19">
        <f t="shared" si="0"/>
        <v>68.255</v>
      </c>
      <c r="I38" s="9" t="s">
        <v>605</v>
      </c>
      <c r="J38" s="9" t="s">
        <v>606</v>
      </c>
      <c r="K38" s="9"/>
    </row>
    <row r="39" spans="1:11" s="14" customFormat="1" ht="28.5" customHeight="1">
      <c r="A39" s="9">
        <v>36</v>
      </c>
      <c r="B39" s="8" t="s">
        <v>286</v>
      </c>
      <c r="C39" s="8" t="s">
        <v>647</v>
      </c>
      <c r="D39" s="8" t="s">
        <v>1155</v>
      </c>
      <c r="E39" s="10" t="s">
        <v>1156</v>
      </c>
      <c r="F39" s="9">
        <v>72.7</v>
      </c>
      <c r="G39" s="19">
        <v>86.62</v>
      </c>
      <c r="H39" s="19">
        <f t="shared" si="0"/>
        <v>79.66</v>
      </c>
      <c r="I39" s="9" t="s">
        <v>605</v>
      </c>
      <c r="J39" s="9" t="s">
        <v>606</v>
      </c>
      <c r="K39" s="9"/>
    </row>
    <row r="40" spans="1:11" s="14" customFormat="1" ht="28.5" customHeight="1">
      <c r="A40" s="9">
        <v>37</v>
      </c>
      <c r="B40" s="8" t="s">
        <v>286</v>
      </c>
      <c r="C40" s="8" t="s">
        <v>647</v>
      </c>
      <c r="D40" s="8" t="s">
        <v>1157</v>
      </c>
      <c r="E40" s="10" t="s">
        <v>1158</v>
      </c>
      <c r="F40" s="9">
        <v>65.2</v>
      </c>
      <c r="G40" s="19">
        <v>84.21</v>
      </c>
      <c r="H40" s="19">
        <f t="shared" si="0"/>
        <v>74.705</v>
      </c>
      <c r="I40" s="9" t="s">
        <v>605</v>
      </c>
      <c r="J40" s="9" t="s">
        <v>606</v>
      </c>
      <c r="K40" s="9"/>
    </row>
    <row r="41" spans="1:11" s="14" customFormat="1" ht="28.5" customHeight="1">
      <c r="A41" s="9">
        <v>38</v>
      </c>
      <c r="B41" s="8" t="s">
        <v>286</v>
      </c>
      <c r="C41" s="8" t="s">
        <v>647</v>
      </c>
      <c r="D41" s="8" t="s">
        <v>1159</v>
      </c>
      <c r="E41" s="10" t="s">
        <v>1160</v>
      </c>
      <c r="F41" s="9">
        <v>67.9</v>
      </c>
      <c r="G41" s="19">
        <v>80.58</v>
      </c>
      <c r="H41" s="19">
        <f t="shared" si="0"/>
        <v>74.24000000000001</v>
      </c>
      <c r="I41" s="9" t="s">
        <v>605</v>
      </c>
      <c r="J41" s="9"/>
      <c r="K41" s="9"/>
    </row>
    <row r="42" spans="1:11" s="14" customFormat="1" ht="28.5" customHeight="1">
      <c r="A42" s="9">
        <v>39</v>
      </c>
      <c r="B42" s="8" t="s">
        <v>286</v>
      </c>
      <c r="C42" s="8" t="s">
        <v>647</v>
      </c>
      <c r="D42" s="8" t="s">
        <v>1161</v>
      </c>
      <c r="E42" s="10" t="s">
        <v>1162</v>
      </c>
      <c r="F42" s="9">
        <v>62.4</v>
      </c>
      <c r="G42" s="19">
        <v>80.47</v>
      </c>
      <c r="H42" s="19">
        <f t="shared" si="0"/>
        <v>71.435</v>
      </c>
      <c r="I42" s="9"/>
      <c r="J42" s="9"/>
      <c r="K42" s="9"/>
    </row>
    <row r="43" spans="1:11" s="14" customFormat="1" ht="28.5" customHeight="1">
      <c r="A43" s="9">
        <v>40</v>
      </c>
      <c r="B43" s="8" t="s">
        <v>286</v>
      </c>
      <c r="C43" s="8" t="s">
        <v>647</v>
      </c>
      <c r="D43" s="8" t="s">
        <v>1163</v>
      </c>
      <c r="E43" s="10" t="s">
        <v>1164</v>
      </c>
      <c r="F43" s="9">
        <v>60.5</v>
      </c>
      <c r="G43" s="19">
        <v>0</v>
      </c>
      <c r="H43" s="19">
        <f t="shared" si="0"/>
        <v>30.25</v>
      </c>
      <c r="I43" s="9"/>
      <c r="J43" s="9"/>
      <c r="K43" s="9" t="s">
        <v>728</v>
      </c>
    </row>
    <row r="44" spans="7:8" s="45" customFormat="1" ht="12">
      <c r="G44" s="50"/>
      <c r="H44" s="50"/>
    </row>
    <row r="45" spans="7:8" s="45" customFormat="1" ht="12">
      <c r="G45" s="50"/>
      <c r="H45" s="50"/>
    </row>
    <row r="46" spans="7:8" s="45" customFormat="1" ht="12">
      <c r="G46" s="50"/>
      <c r="H46" s="50"/>
    </row>
    <row r="47" spans="7:8" s="45" customFormat="1" ht="12">
      <c r="G47" s="50"/>
      <c r="H47" s="50"/>
    </row>
    <row r="48" spans="7:8" s="45" customFormat="1" ht="12">
      <c r="G48" s="50"/>
      <c r="H48" s="50"/>
    </row>
    <row r="49" spans="7:8" s="45" customFormat="1" ht="12">
      <c r="G49" s="50"/>
      <c r="H49" s="50"/>
    </row>
    <row r="50" spans="7:8" s="45" customFormat="1" ht="12">
      <c r="G50" s="50"/>
      <c r="H50" s="50"/>
    </row>
    <row r="51" spans="7:8" s="45" customFormat="1" ht="12">
      <c r="G51" s="50"/>
      <c r="H51" s="50"/>
    </row>
    <row r="52" spans="7:8" s="45" customFormat="1" ht="12">
      <c r="G52" s="50"/>
      <c r="H52" s="50"/>
    </row>
    <row r="53" spans="7:8" s="45" customFormat="1" ht="12">
      <c r="G53" s="50"/>
      <c r="H53" s="50"/>
    </row>
    <row r="54" spans="7:8" s="45" customFormat="1" ht="12">
      <c r="G54" s="50"/>
      <c r="H54" s="50"/>
    </row>
    <row r="55" spans="7:8" s="45" customFormat="1" ht="12">
      <c r="G55" s="50"/>
      <c r="H55" s="50"/>
    </row>
    <row r="56" spans="7:8" s="45" customFormat="1" ht="12">
      <c r="G56" s="50"/>
      <c r="H56" s="50"/>
    </row>
    <row r="57" spans="7:8" s="45" customFormat="1" ht="12">
      <c r="G57" s="50"/>
      <c r="H57" s="50"/>
    </row>
    <row r="58" spans="7:8" s="45" customFormat="1" ht="12">
      <c r="G58" s="50"/>
      <c r="H58" s="50"/>
    </row>
    <row r="59" spans="7:8" s="45" customFormat="1" ht="12">
      <c r="G59" s="50"/>
      <c r="H59" s="50"/>
    </row>
    <row r="60" spans="7:8" s="45" customFormat="1" ht="12">
      <c r="G60" s="50"/>
      <c r="H60" s="50"/>
    </row>
    <row r="61" spans="7:8" s="45" customFormat="1" ht="12">
      <c r="G61" s="50"/>
      <c r="H61" s="50"/>
    </row>
    <row r="62" spans="7:8" s="45" customFormat="1" ht="12">
      <c r="G62" s="50"/>
      <c r="H62" s="50"/>
    </row>
    <row r="63" spans="7:8" s="45" customFormat="1" ht="12">
      <c r="G63" s="50"/>
      <c r="H63" s="50"/>
    </row>
    <row r="64" spans="7:8" s="45" customFormat="1" ht="12">
      <c r="G64" s="50"/>
      <c r="H64" s="50"/>
    </row>
    <row r="65" spans="7:8" s="45" customFormat="1" ht="12">
      <c r="G65" s="50"/>
      <c r="H65" s="50"/>
    </row>
    <row r="66" spans="7:8" s="45" customFormat="1" ht="12">
      <c r="G66" s="50"/>
      <c r="H66" s="50"/>
    </row>
    <row r="67" spans="7:8" s="45" customFormat="1" ht="12">
      <c r="G67" s="50"/>
      <c r="H67" s="50"/>
    </row>
    <row r="68" spans="7:8" s="45" customFormat="1" ht="12">
      <c r="G68" s="50"/>
      <c r="H68" s="50"/>
    </row>
    <row r="69" spans="7:8" s="45" customFormat="1" ht="12">
      <c r="G69" s="50"/>
      <c r="H69" s="50"/>
    </row>
    <row r="70" spans="7:8" s="45" customFormat="1" ht="12">
      <c r="G70" s="50"/>
      <c r="H70" s="50"/>
    </row>
    <row r="71" spans="7:8" s="45" customFormat="1" ht="12">
      <c r="G71" s="50"/>
      <c r="H71" s="50"/>
    </row>
    <row r="72" spans="7:8" s="45" customFormat="1" ht="12">
      <c r="G72" s="50"/>
      <c r="H72" s="50"/>
    </row>
    <row r="73" spans="7:8" s="45" customFormat="1" ht="12">
      <c r="G73" s="50"/>
      <c r="H73" s="50"/>
    </row>
    <row r="74" spans="7:8" s="45" customFormat="1" ht="12">
      <c r="G74" s="50"/>
      <c r="H74" s="50"/>
    </row>
    <row r="75" spans="7:8" s="45" customFormat="1" ht="12">
      <c r="G75" s="50"/>
      <c r="H75" s="50"/>
    </row>
    <row r="76" spans="7:8" s="45" customFormat="1" ht="12">
      <c r="G76" s="50"/>
      <c r="H76" s="50"/>
    </row>
    <row r="77" spans="7:8" s="45" customFormat="1" ht="12">
      <c r="G77" s="50"/>
      <c r="H77" s="50"/>
    </row>
    <row r="78" spans="7:8" s="45" customFormat="1" ht="12">
      <c r="G78" s="50"/>
      <c r="H78" s="50"/>
    </row>
    <row r="79" spans="7:8" s="45" customFormat="1" ht="12">
      <c r="G79" s="50"/>
      <c r="H79" s="50"/>
    </row>
    <row r="80" spans="7:8" s="45" customFormat="1" ht="12">
      <c r="G80" s="50"/>
      <c r="H80" s="50"/>
    </row>
    <row r="81" spans="7:8" s="45" customFormat="1" ht="12">
      <c r="G81" s="50"/>
      <c r="H81" s="50"/>
    </row>
    <row r="82" spans="7:8" s="45" customFormat="1" ht="12">
      <c r="G82" s="50"/>
      <c r="H82" s="50"/>
    </row>
    <row r="83" spans="7:8" s="45" customFormat="1" ht="12">
      <c r="G83" s="50"/>
      <c r="H83" s="50"/>
    </row>
    <row r="84" spans="7:8" s="45" customFormat="1" ht="12">
      <c r="G84" s="50"/>
      <c r="H84" s="50"/>
    </row>
    <row r="85" spans="7:8" s="45" customFormat="1" ht="12">
      <c r="G85" s="50"/>
      <c r="H85" s="50"/>
    </row>
    <row r="86" spans="7:8" s="45" customFormat="1" ht="12">
      <c r="G86" s="50"/>
      <c r="H86" s="50"/>
    </row>
    <row r="87" spans="7:8" s="45" customFormat="1" ht="12">
      <c r="G87" s="50"/>
      <c r="H87" s="50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37">
      <selection activeCell="A4" sqref="A4:A47"/>
    </sheetView>
  </sheetViews>
  <sheetFormatPr defaultColWidth="9.00390625" defaultRowHeight="14.25"/>
  <cols>
    <col min="1" max="1" width="6.125" style="11" customWidth="1"/>
    <col min="2" max="2" width="20.00390625" style="11" customWidth="1"/>
    <col min="3" max="3" width="16.625" style="11" customWidth="1"/>
    <col min="4" max="4" width="11.125" style="11" customWidth="1"/>
    <col min="5" max="5" width="11.625" style="11" customWidth="1"/>
    <col min="6" max="6" width="11.00390625" style="11" customWidth="1"/>
    <col min="7" max="8" width="10.125" style="11" customWidth="1"/>
    <col min="9" max="9" width="8.125" style="11" customWidth="1"/>
    <col min="10" max="10" width="8.75390625" style="11" customWidth="1"/>
    <col min="11" max="16384" width="6.125" style="11" customWidth="1"/>
  </cols>
  <sheetData>
    <row r="1" spans="1:11" ht="27.75" customHeight="1">
      <c r="A1" s="59" t="s">
        <v>587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6" ht="5.25" customHeight="1">
      <c r="A2" s="12"/>
      <c r="B2" s="12"/>
      <c r="C2" s="12"/>
      <c r="D2" s="12"/>
      <c r="E2" s="12"/>
      <c r="F2" s="12"/>
    </row>
    <row r="3" spans="1:11" s="30" customFormat="1" ht="28.5" customHeight="1">
      <c r="A3" s="27" t="s">
        <v>441</v>
      </c>
      <c r="B3" s="28" t="s">
        <v>443</v>
      </c>
      <c r="C3" s="28" t="s">
        <v>444</v>
      </c>
      <c r="D3" s="28" t="s">
        <v>442</v>
      </c>
      <c r="E3" s="27" t="s">
        <v>455</v>
      </c>
      <c r="F3" s="28" t="s">
        <v>445</v>
      </c>
      <c r="G3" s="28" t="s">
        <v>540</v>
      </c>
      <c r="H3" s="28" t="s">
        <v>575</v>
      </c>
      <c r="I3" s="28" t="s">
        <v>541</v>
      </c>
      <c r="J3" s="28" t="s">
        <v>582</v>
      </c>
      <c r="K3" s="28" t="s">
        <v>542</v>
      </c>
    </row>
    <row r="4" spans="1:11" s="14" customFormat="1" ht="28.5" customHeight="1">
      <c r="A4" s="9">
        <v>1</v>
      </c>
      <c r="B4" s="8" t="s">
        <v>286</v>
      </c>
      <c r="C4" s="8" t="s">
        <v>449</v>
      </c>
      <c r="D4" s="8" t="s">
        <v>517</v>
      </c>
      <c r="E4" s="10" t="s">
        <v>518</v>
      </c>
      <c r="F4" s="9">
        <v>72</v>
      </c>
      <c r="G4" s="19">
        <v>85.21</v>
      </c>
      <c r="H4" s="19">
        <f aca="true" t="shared" si="0" ref="H4:H12">F4*0.5+G4*0.5</f>
        <v>78.60499999999999</v>
      </c>
      <c r="I4" s="9" t="s">
        <v>584</v>
      </c>
      <c r="J4" s="9" t="s">
        <v>581</v>
      </c>
      <c r="K4" s="9"/>
    </row>
    <row r="5" spans="1:11" s="14" customFormat="1" ht="28.5" customHeight="1">
      <c r="A5" s="9">
        <v>2</v>
      </c>
      <c r="B5" s="8" t="s">
        <v>286</v>
      </c>
      <c r="C5" s="8" t="s">
        <v>449</v>
      </c>
      <c r="D5" s="8" t="s">
        <v>510</v>
      </c>
      <c r="E5" s="10" t="s">
        <v>512</v>
      </c>
      <c r="F5" s="9">
        <v>74.1</v>
      </c>
      <c r="G5" s="19">
        <v>83.07</v>
      </c>
      <c r="H5" s="19">
        <f t="shared" si="0"/>
        <v>78.585</v>
      </c>
      <c r="I5" s="9" t="s">
        <v>584</v>
      </c>
      <c r="J5" s="9" t="s">
        <v>581</v>
      </c>
      <c r="K5" s="9"/>
    </row>
    <row r="6" spans="1:11" s="14" customFormat="1" ht="28.5" customHeight="1">
      <c r="A6" s="9">
        <v>3</v>
      </c>
      <c r="B6" s="8" t="s">
        <v>286</v>
      </c>
      <c r="C6" s="8" t="s">
        <v>449</v>
      </c>
      <c r="D6" s="8" t="s">
        <v>515</v>
      </c>
      <c r="E6" s="10" t="s">
        <v>516</v>
      </c>
      <c r="F6" s="9">
        <v>72.1</v>
      </c>
      <c r="G6" s="19">
        <v>84.39</v>
      </c>
      <c r="H6" s="19">
        <f t="shared" si="0"/>
        <v>78.245</v>
      </c>
      <c r="I6" s="9" t="s">
        <v>584</v>
      </c>
      <c r="J6" s="9" t="s">
        <v>581</v>
      </c>
      <c r="K6" s="9"/>
    </row>
    <row r="7" spans="1:11" s="14" customFormat="1" ht="28.5" customHeight="1">
      <c r="A7" s="9">
        <v>4</v>
      </c>
      <c r="B7" s="8" t="s">
        <v>286</v>
      </c>
      <c r="C7" s="8" t="s">
        <v>449</v>
      </c>
      <c r="D7" s="8" t="s">
        <v>513</v>
      </c>
      <c r="E7" s="10" t="s">
        <v>514</v>
      </c>
      <c r="F7" s="9">
        <v>73.2</v>
      </c>
      <c r="G7" s="19">
        <v>82.78</v>
      </c>
      <c r="H7" s="19">
        <f t="shared" si="0"/>
        <v>77.99000000000001</v>
      </c>
      <c r="I7" s="9" t="s">
        <v>584</v>
      </c>
      <c r="J7" s="9"/>
      <c r="K7" s="9"/>
    </row>
    <row r="8" spans="1:11" s="14" customFormat="1" ht="28.5" customHeight="1">
      <c r="A8" s="9">
        <v>5</v>
      </c>
      <c r="B8" s="8" t="s">
        <v>286</v>
      </c>
      <c r="C8" s="8" t="s">
        <v>449</v>
      </c>
      <c r="D8" s="8" t="s">
        <v>521</v>
      </c>
      <c r="E8" s="10" t="s">
        <v>522</v>
      </c>
      <c r="F8" s="9">
        <v>68.2</v>
      </c>
      <c r="G8" s="19">
        <v>86.63</v>
      </c>
      <c r="H8" s="19">
        <f t="shared" si="0"/>
        <v>77.41499999999999</v>
      </c>
      <c r="I8" s="9" t="s">
        <v>584</v>
      </c>
      <c r="J8" s="9"/>
      <c r="K8" s="9"/>
    </row>
    <row r="9" spans="1:11" s="14" customFormat="1" ht="28.5" customHeight="1">
      <c r="A9" s="9">
        <v>6</v>
      </c>
      <c r="B9" s="8" t="s">
        <v>286</v>
      </c>
      <c r="C9" s="8" t="s">
        <v>449</v>
      </c>
      <c r="D9" s="8" t="s">
        <v>523</v>
      </c>
      <c r="E9" s="10" t="s">
        <v>524</v>
      </c>
      <c r="F9" s="9">
        <v>70.7</v>
      </c>
      <c r="G9" s="19">
        <v>81.77</v>
      </c>
      <c r="H9" s="19">
        <f t="shared" si="0"/>
        <v>76.235</v>
      </c>
      <c r="I9" s="19"/>
      <c r="J9" s="9"/>
      <c r="K9" s="9"/>
    </row>
    <row r="10" spans="1:11" s="14" customFormat="1" ht="28.5" customHeight="1">
      <c r="A10" s="9">
        <v>7</v>
      </c>
      <c r="B10" s="8" t="s">
        <v>286</v>
      </c>
      <c r="C10" s="8" t="s">
        <v>449</v>
      </c>
      <c r="D10" s="8" t="s">
        <v>525</v>
      </c>
      <c r="E10" s="10" t="s">
        <v>526</v>
      </c>
      <c r="F10" s="9">
        <v>67.4</v>
      </c>
      <c r="G10" s="19">
        <v>82.49</v>
      </c>
      <c r="H10" s="19">
        <f t="shared" si="0"/>
        <v>74.945</v>
      </c>
      <c r="I10" s="19"/>
      <c r="J10" s="9"/>
      <c r="K10" s="9"/>
    </row>
    <row r="11" spans="1:11" s="14" customFormat="1" ht="28.5" customHeight="1">
      <c r="A11" s="9">
        <v>8</v>
      </c>
      <c r="B11" s="8" t="s">
        <v>286</v>
      </c>
      <c r="C11" s="8" t="s">
        <v>449</v>
      </c>
      <c r="D11" s="8" t="s">
        <v>527</v>
      </c>
      <c r="E11" s="10" t="s">
        <v>528</v>
      </c>
      <c r="F11" s="9">
        <v>66.9</v>
      </c>
      <c r="G11" s="19">
        <v>81.53</v>
      </c>
      <c r="H11" s="19">
        <f t="shared" si="0"/>
        <v>74.215</v>
      </c>
      <c r="I11" s="19"/>
      <c r="J11" s="9"/>
      <c r="K11" s="9"/>
    </row>
    <row r="12" spans="1:11" s="14" customFormat="1" ht="28.5" customHeight="1">
      <c r="A12" s="9">
        <v>9</v>
      </c>
      <c r="B12" s="8" t="s">
        <v>286</v>
      </c>
      <c r="C12" s="8" t="s">
        <v>449</v>
      </c>
      <c r="D12" s="8" t="s">
        <v>519</v>
      </c>
      <c r="E12" s="10" t="s">
        <v>520</v>
      </c>
      <c r="F12" s="9">
        <v>66.8</v>
      </c>
      <c r="G12" s="19">
        <v>80.91</v>
      </c>
      <c r="H12" s="19">
        <f t="shared" si="0"/>
        <v>73.85499999999999</v>
      </c>
      <c r="I12" s="19"/>
      <c r="J12" s="9"/>
      <c r="K12" s="9"/>
    </row>
    <row r="13" spans="1:11" s="14" customFormat="1" ht="28.5" customHeight="1">
      <c r="A13" s="9">
        <v>10</v>
      </c>
      <c r="B13" s="8" t="s">
        <v>286</v>
      </c>
      <c r="C13" s="8" t="s">
        <v>285</v>
      </c>
      <c r="D13" s="8" t="s">
        <v>529</v>
      </c>
      <c r="E13" s="10" t="s">
        <v>530</v>
      </c>
      <c r="F13" s="9">
        <v>53.6</v>
      </c>
      <c r="G13" s="19">
        <v>83.97</v>
      </c>
      <c r="H13" s="19">
        <f aca="true" t="shared" si="1" ref="H13:H47">F13*0.5+G13*0.5</f>
        <v>68.785</v>
      </c>
      <c r="I13" s="9" t="s">
        <v>584</v>
      </c>
      <c r="J13" s="9" t="s">
        <v>581</v>
      </c>
      <c r="K13" s="9"/>
    </row>
    <row r="14" spans="1:11" s="14" customFormat="1" ht="28.5" customHeight="1">
      <c r="A14" s="9">
        <v>11</v>
      </c>
      <c r="B14" s="8" t="s">
        <v>286</v>
      </c>
      <c r="C14" s="8" t="s">
        <v>285</v>
      </c>
      <c r="D14" s="8" t="s">
        <v>531</v>
      </c>
      <c r="E14" s="10" t="s">
        <v>532</v>
      </c>
      <c r="F14" s="9">
        <v>52</v>
      </c>
      <c r="G14" s="19">
        <v>82.31</v>
      </c>
      <c r="H14" s="19">
        <f t="shared" si="1"/>
        <v>67.155</v>
      </c>
      <c r="I14" s="9" t="s">
        <v>584</v>
      </c>
      <c r="J14" s="9"/>
      <c r="K14" s="9"/>
    </row>
    <row r="15" spans="1:11" s="14" customFormat="1" ht="28.5" customHeight="1">
      <c r="A15" s="9">
        <v>12</v>
      </c>
      <c r="B15" s="8" t="s">
        <v>286</v>
      </c>
      <c r="C15" s="8" t="s">
        <v>285</v>
      </c>
      <c r="D15" s="8" t="s">
        <v>533</v>
      </c>
      <c r="E15" s="10" t="s">
        <v>534</v>
      </c>
      <c r="F15" s="9">
        <v>50.3</v>
      </c>
      <c r="G15" s="19">
        <v>82.66</v>
      </c>
      <c r="H15" s="19">
        <f t="shared" si="1"/>
        <v>66.47999999999999</v>
      </c>
      <c r="I15" s="19"/>
      <c r="J15" s="9"/>
      <c r="K15" s="9"/>
    </row>
    <row r="16" spans="1:11" s="14" customFormat="1" ht="28.5" customHeight="1">
      <c r="A16" s="9">
        <v>13</v>
      </c>
      <c r="B16" s="8" t="s">
        <v>286</v>
      </c>
      <c r="C16" s="8" t="s">
        <v>536</v>
      </c>
      <c r="D16" s="8" t="s">
        <v>535</v>
      </c>
      <c r="E16" s="10" t="s">
        <v>537</v>
      </c>
      <c r="F16" s="9">
        <v>64.5</v>
      </c>
      <c r="G16" s="19">
        <v>85.51</v>
      </c>
      <c r="H16" s="19">
        <f t="shared" si="1"/>
        <v>75.005</v>
      </c>
      <c r="I16" s="9" t="s">
        <v>584</v>
      </c>
      <c r="J16" s="9" t="s">
        <v>581</v>
      </c>
      <c r="K16" s="9"/>
    </row>
    <row r="17" spans="1:11" s="14" customFormat="1" ht="28.5" customHeight="1">
      <c r="A17" s="9">
        <v>14</v>
      </c>
      <c r="B17" s="8" t="s">
        <v>286</v>
      </c>
      <c r="C17" s="8" t="s">
        <v>536</v>
      </c>
      <c r="D17" s="8" t="s">
        <v>538</v>
      </c>
      <c r="E17" s="10" t="s">
        <v>539</v>
      </c>
      <c r="F17" s="9">
        <v>58.5</v>
      </c>
      <c r="G17" s="19">
        <v>82.85</v>
      </c>
      <c r="H17" s="19">
        <f t="shared" si="1"/>
        <v>70.675</v>
      </c>
      <c r="I17" s="9" t="s">
        <v>584</v>
      </c>
      <c r="J17" s="9"/>
      <c r="K17" s="9"/>
    </row>
    <row r="18" spans="1:11" s="14" customFormat="1" ht="28.5" customHeight="1">
      <c r="A18" s="9">
        <v>15</v>
      </c>
      <c r="B18" s="8" t="s">
        <v>286</v>
      </c>
      <c r="C18" s="8" t="s">
        <v>536</v>
      </c>
      <c r="D18" s="8" t="s">
        <v>458</v>
      </c>
      <c r="E18" s="10" t="s">
        <v>459</v>
      </c>
      <c r="F18" s="9">
        <v>47</v>
      </c>
      <c r="G18" s="19">
        <v>85.74</v>
      </c>
      <c r="H18" s="19">
        <f t="shared" si="1"/>
        <v>66.37</v>
      </c>
      <c r="I18" s="19"/>
      <c r="J18" s="9"/>
      <c r="K18" s="9"/>
    </row>
    <row r="19" spans="1:11" s="14" customFormat="1" ht="28.5" customHeight="1">
      <c r="A19" s="9">
        <v>16</v>
      </c>
      <c r="B19" s="8" t="s">
        <v>286</v>
      </c>
      <c r="C19" s="8" t="s">
        <v>461</v>
      </c>
      <c r="D19" s="8" t="s">
        <v>460</v>
      </c>
      <c r="E19" s="10" t="s">
        <v>462</v>
      </c>
      <c r="F19" s="9">
        <v>66.1</v>
      </c>
      <c r="G19" s="19">
        <v>81.28</v>
      </c>
      <c r="H19" s="19">
        <f t="shared" si="1"/>
        <v>73.69</v>
      </c>
      <c r="I19" s="9" t="s">
        <v>584</v>
      </c>
      <c r="J19" s="9" t="s">
        <v>581</v>
      </c>
      <c r="K19" s="9"/>
    </row>
    <row r="20" spans="1:11" s="14" customFormat="1" ht="28.5" customHeight="1">
      <c r="A20" s="9">
        <v>17</v>
      </c>
      <c r="B20" s="8" t="s">
        <v>286</v>
      </c>
      <c r="C20" s="8" t="s">
        <v>461</v>
      </c>
      <c r="D20" s="8" t="s">
        <v>463</v>
      </c>
      <c r="E20" s="10" t="s">
        <v>464</v>
      </c>
      <c r="F20" s="9">
        <v>63.2</v>
      </c>
      <c r="G20" s="19">
        <v>83.32</v>
      </c>
      <c r="H20" s="19">
        <f t="shared" si="1"/>
        <v>73.25999999999999</v>
      </c>
      <c r="I20" s="9" t="s">
        <v>584</v>
      </c>
      <c r="J20" s="9"/>
      <c r="K20" s="9"/>
    </row>
    <row r="21" spans="1:11" s="14" customFormat="1" ht="28.5" customHeight="1">
      <c r="A21" s="9">
        <v>18</v>
      </c>
      <c r="B21" s="8" t="s">
        <v>286</v>
      </c>
      <c r="C21" s="8" t="s">
        <v>461</v>
      </c>
      <c r="D21" s="8" t="s">
        <v>465</v>
      </c>
      <c r="E21" s="10" t="s">
        <v>466</v>
      </c>
      <c r="F21" s="9">
        <v>59.5</v>
      </c>
      <c r="G21" s="19">
        <v>86.55</v>
      </c>
      <c r="H21" s="19">
        <f t="shared" si="1"/>
        <v>73.025</v>
      </c>
      <c r="I21" s="19"/>
      <c r="J21" s="9"/>
      <c r="K21" s="9"/>
    </row>
    <row r="22" spans="1:11" s="14" customFormat="1" ht="28.5" customHeight="1">
      <c r="A22" s="9">
        <v>19</v>
      </c>
      <c r="B22" s="8" t="s">
        <v>286</v>
      </c>
      <c r="C22" s="8" t="s">
        <v>74</v>
      </c>
      <c r="D22" s="8" t="s">
        <v>73</v>
      </c>
      <c r="E22" s="10" t="s">
        <v>75</v>
      </c>
      <c r="F22" s="9">
        <v>53</v>
      </c>
      <c r="G22" s="19">
        <v>81.98</v>
      </c>
      <c r="H22" s="19">
        <f t="shared" si="1"/>
        <v>67.49000000000001</v>
      </c>
      <c r="I22" s="9" t="s">
        <v>584</v>
      </c>
      <c r="J22" s="9" t="s">
        <v>581</v>
      </c>
      <c r="K22" s="9"/>
    </row>
    <row r="23" spans="1:11" s="14" customFormat="1" ht="28.5" customHeight="1">
      <c r="A23" s="9">
        <v>20</v>
      </c>
      <c r="B23" s="8" t="s">
        <v>286</v>
      </c>
      <c r="C23" s="8" t="s">
        <v>71</v>
      </c>
      <c r="D23" s="8" t="s">
        <v>76</v>
      </c>
      <c r="E23" s="10" t="s">
        <v>77</v>
      </c>
      <c r="F23" s="9">
        <v>55.6</v>
      </c>
      <c r="G23" s="19">
        <v>82.5</v>
      </c>
      <c r="H23" s="19">
        <f t="shared" si="1"/>
        <v>69.05</v>
      </c>
      <c r="I23" s="9" t="s">
        <v>584</v>
      </c>
      <c r="J23" s="9" t="s">
        <v>581</v>
      </c>
      <c r="K23" s="9"/>
    </row>
    <row r="24" spans="1:11" s="14" customFormat="1" ht="28.5" customHeight="1">
      <c r="A24" s="9">
        <v>21</v>
      </c>
      <c r="B24" s="8" t="s">
        <v>286</v>
      </c>
      <c r="C24" s="8" t="s">
        <v>71</v>
      </c>
      <c r="D24" s="8" t="s">
        <v>78</v>
      </c>
      <c r="E24" s="10" t="s">
        <v>79</v>
      </c>
      <c r="F24" s="9">
        <v>55.3</v>
      </c>
      <c r="G24" s="19">
        <v>81.08</v>
      </c>
      <c r="H24" s="19">
        <f t="shared" si="1"/>
        <v>68.19</v>
      </c>
      <c r="I24" s="9" t="s">
        <v>584</v>
      </c>
      <c r="J24" s="9" t="s">
        <v>581</v>
      </c>
      <c r="K24" s="9"/>
    </row>
    <row r="25" spans="1:11" s="14" customFormat="1" ht="28.5" customHeight="1">
      <c r="A25" s="9">
        <v>22</v>
      </c>
      <c r="B25" s="8" t="s">
        <v>286</v>
      </c>
      <c r="C25" s="8" t="s">
        <v>81</v>
      </c>
      <c r="D25" s="8" t="s">
        <v>83</v>
      </c>
      <c r="E25" s="10" t="s">
        <v>84</v>
      </c>
      <c r="F25" s="9">
        <v>56.4</v>
      </c>
      <c r="G25" s="19">
        <v>86.37</v>
      </c>
      <c r="H25" s="19">
        <f>F25*0.5+G25*0.5</f>
        <v>71.385</v>
      </c>
      <c r="I25" s="9" t="s">
        <v>584</v>
      </c>
      <c r="J25" s="9" t="s">
        <v>581</v>
      </c>
      <c r="K25" s="9"/>
    </row>
    <row r="26" spans="1:11" s="14" customFormat="1" ht="28.5" customHeight="1">
      <c r="A26" s="9">
        <v>23</v>
      </c>
      <c r="B26" s="8" t="s">
        <v>286</v>
      </c>
      <c r="C26" s="8" t="s">
        <v>81</v>
      </c>
      <c r="D26" s="8" t="s">
        <v>80</v>
      </c>
      <c r="E26" s="10" t="s">
        <v>82</v>
      </c>
      <c r="F26" s="9">
        <v>57.6</v>
      </c>
      <c r="G26" s="19">
        <v>83.16</v>
      </c>
      <c r="H26" s="19">
        <f t="shared" si="1"/>
        <v>70.38</v>
      </c>
      <c r="I26" s="9" t="s">
        <v>584</v>
      </c>
      <c r="J26" s="9"/>
      <c r="K26" s="9"/>
    </row>
    <row r="27" spans="1:11" s="14" customFormat="1" ht="28.5" customHeight="1">
      <c r="A27" s="9">
        <v>24</v>
      </c>
      <c r="B27" s="8" t="s">
        <v>286</v>
      </c>
      <c r="C27" s="8" t="s">
        <v>81</v>
      </c>
      <c r="D27" s="8" t="s">
        <v>85</v>
      </c>
      <c r="E27" s="10" t="s">
        <v>86</v>
      </c>
      <c r="F27" s="9">
        <v>52.9</v>
      </c>
      <c r="G27" s="19">
        <v>84.57</v>
      </c>
      <c r="H27" s="19">
        <f t="shared" si="1"/>
        <v>68.735</v>
      </c>
      <c r="I27" s="19"/>
      <c r="J27" s="9"/>
      <c r="K27" s="9"/>
    </row>
    <row r="28" spans="1:11" s="14" customFormat="1" ht="28.5" customHeight="1">
      <c r="A28" s="9">
        <v>25</v>
      </c>
      <c r="B28" s="8" t="s">
        <v>286</v>
      </c>
      <c r="C28" s="8" t="s">
        <v>88</v>
      </c>
      <c r="D28" s="8" t="s">
        <v>87</v>
      </c>
      <c r="E28" s="10" t="s">
        <v>89</v>
      </c>
      <c r="F28" s="9">
        <v>75.1</v>
      </c>
      <c r="G28" s="19">
        <v>83.56</v>
      </c>
      <c r="H28" s="19">
        <f aca="true" t="shared" si="2" ref="H28:H41">F28*0.5+G28*0.5</f>
        <v>79.33</v>
      </c>
      <c r="I28" s="9" t="s">
        <v>584</v>
      </c>
      <c r="J28" s="9" t="s">
        <v>581</v>
      </c>
      <c r="K28" s="9"/>
    </row>
    <row r="29" spans="1:11" s="14" customFormat="1" ht="28.5" customHeight="1">
      <c r="A29" s="9">
        <v>26</v>
      </c>
      <c r="B29" s="8" t="s">
        <v>286</v>
      </c>
      <c r="C29" s="8" t="s">
        <v>88</v>
      </c>
      <c r="D29" s="8" t="s">
        <v>90</v>
      </c>
      <c r="E29" s="10" t="s">
        <v>91</v>
      </c>
      <c r="F29" s="9">
        <v>71.6</v>
      </c>
      <c r="G29" s="19">
        <v>83.27</v>
      </c>
      <c r="H29" s="19">
        <f t="shared" si="2"/>
        <v>77.435</v>
      </c>
      <c r="I29" s="9" t="s">
        <v>584</v>
      </c>
      <c r="J29" s="9" t="s">
        <v>581</v>
      </c>
      <c r="K29" s="9"/>
    </row>
    <row r="30" spans="1:11" s="14" customFormat="1" ht="28.5" customHeight="1">
      <c r="A30" s="9">
        <v>27</v>
      </c>
      <c r="B30" s="8" t="s">
        <v>286</v>
      </c>
      <c r="C30" s="8" t="s">
        <v>88</v>
      </c>
      <c r="D30" s="8" t="s">
        <v>92</v>
      </c>
      <c r="E30" s="10" t="s">
        <v>93</v>
      </c>
      <c r="F30" s="9">
        <v>70</v>
      </c>
      <c r="G30" s="19">
        <v>83.17</v>
      </c>
      <c r="H30" s="19">
        <f t="shared" si="2"/>
        <v>76.58500000000001</v>
      </c>
      <c r="I30" s="9" t="s">
        <v>584</v>
      </c>
      <c r="J30" s="9"/>
      <c r="K30" s="9"/>
    </row>
    <row r="31" spans="1:11" s="14" customFormat="1" ht="28.5" customHeight="1">
      <c r="A31" s="9">
        <v>28</v>
      </c>
      <c r="B31" s="8" t="s">
        <v>286</v>
      </c>
      <c r="C31" s="8" t="s">
        <v>88</v>
      </c>
      <c r="D31" s="8" t="s">
        <v>94</v>
      </c>
      <c r="E31" s="10" t="s">
        <v>95</v>
      </c>
      <c r="F31" s="9">
        <v>69</v>
      </c>
      <c r="G31" s="19">
        <v>82.54</v>
      </c>
      <c r="H31" s="19">
        <f t="shared" si="2"/>
        <v>75.77000000000001</v>
      </c>
      <c r="I31" s="19"/>
      <c r="J31" s="9"/>
      <c r="K31" s="9"/>
    </row>
    <row r="32" spans="1:11" s="14" customFormat="1" ht="28.5" customHeight="1">
      <c r="A32" s="9">
        <v>29</v>
      </c>
      <c r="B32" s="8" t="s">
        <v>286</v>
      </c>
      <c r="C32" s="8" t="s">
        <v>88</v>
      </c>
      <c r="D32" s="8" t="s">
        <v>98</v>
      </c>
      <c r="E32" s="10" t="s">
        <v>99</v>
      </c>
      <c r="F32" s="9">
        <v>67.7</v>
      </c>
      <c r="G32" s="19">
        <v>83.04</v>
      </c>
      <c r="H32" s="19">
        <f t="shared" si="2"/>
        <v>75.37</v>
      </c>
      <c r="I32" s="19"/>
      <c r="J32" s="9"/>
      <c r="K32" s="9"/>
    </row>
    <row r="33" spans="1:11" s="14" customFormat="1" ht="28.5" customHeight="1">
      <c r="A33" s="9">
        <v>30</v>
      </c>
      <c r="B33" s="8" t="s">
        <v>286</v>
      </c>
      <c r="C33" s="8" t="s">
        <v>88</v>
      </c>
      <c r="D33" s="8" t="s">
        <v>96</v>
      </c>
      <c r="E33" s="10" t="s">
        <v>97</v>
      </c>
      <c r="F33" s="9">
        <v>68.8</v>
      </c>
      <c r="G33" s="19">
        <v>81.2</v>
      </c>
      <c r="H33" s="19">
        <f t="shared" si="2"/>
        <v>75</v>
      </c>
      <c r="I33" s="19"/>
      <c r="J33" s="9"/>
      <c r="K33" s="9"/>
    </row>
    <row r="34" spans="1:11" s="14" customFormat="1" ht="28.5" customHeight="1">
      <c r="A34" s="9">
        <v>31</v>
      </c>
      <c r="B34" s="8" t="s">
        <v>286</v>
      </c>
      <c r="C34" s="8" t="s">
        <v>101</v>
      </c>
      <c r="D34" s="8" t="s">
        <v>100</v>
      </c>
      <c r="E34" s="10" t="s">
        <v>102</v>
      </c>
      <c r="F34" s="9">
        <v>71.3</v>
      </c>
      <c r="G34" s="19">
        <v>83.48</v>
      </c>
      <c r="H34" s="19">
        <f t="shared" si="2"/>
        <v>77.39</v>
      </c>
      <c r="I34" s="9" t="s">
        <v>584</v>
      </c>
      <c r="J34" s="9" t="s">
        <v>581</v>
      </c>
      <c r="K34" s="9"/>
    </row>
    <row r="35" spans="1:11" s="14" customFormat="1" ht="28.5" customHeight="1">
      <c r="A35" s="9">
        <v>32</v>
      </c>
      <c r="B35" s="8" t="s">
        <v>286</v>
      </c>
      <c r="C35" s="8" t="s">
        <v>101</v>
      </c>
      <c r="D35" s="8" t="s">
        <v>103</v>
      </c>
      <c r="E35" s="10" t="s">
        <v>104</v>
      </c>
      <c r="F35" s="9">
        <v>67.6</v>
      </c>
      <c r="G35" s="19">
        <v>84.76</v>
      </c>
      <c r="H35" s="19">
        <f t="shared" si="2"/>
        <v>76.18</v>
      </c>
      <c r="I35" s="9" t="s">
        <v>584</v>
      </c>
      <c r="J35" s="9" t="s">
        <v>581</v>
      </c>
      <c r="K35" s="9"/>
    </row>
    <row r="36" spans="1:11" s="14" customFormat="1" ht="28.5" customHeight="1">
      <c r="A36" s="9">
        <v>33</v>
      </c>
      <c r="B36" s="8" t="s">
        <v>286</v>
      </c>
      <c r="C36" s="8" t="s">
        <v>101</v>
      </c>
      <c r="D36" s="8" t="s">
        <v>105</v>
      </c>
      <c r="E36" s="10" t="s">
        <v>106</v>
      </c>
      <c r="F36" s="9">
        <v>62</v>
      </c>
      <c r="G36" s="19">
        <v>83.48</v>
      </c>
      <c r="H36" s="19">
        <f t="shared" si="2"/>
        <v>72.74000000000001</v>
      </c>
      <c r="I36" s="9" t="s">
        <v>584</v>
      </c>
      <c r="J36" s="9" t="s">
        <v>581</v>
      </c>
      <c r="K36" s="9"/>
    </row>
    <row r="37" spans="1:11" s="14" customFormat="1" ht="28.5" customHeight="1">
      <c r="A37" s="9">
        <v>34</v>
      </c>
      <c r="B37" s="8" t="s">
        <v>286</v>
      </c>
      <c r="C37" s="8" t="s">
        <v>101</v>
      </c>
      <c r="D37" s="8" t="s">
        <v>109</v>
      </c>
      <c r="E37" s="10" t="s">
        <v>110</v>
      </c>
      <c r="F37" s="9">
        <v>57.4</v>
      </c>
      <c r="G37" s="19">
        <v>82.07</v>
      </c>
      <c r="H37" s="19">
        <f t="shared" si="2"/>
        <v>69.735</v>
      </c>
      <c r="I37" s="9" t="s">
        <v>584</v>
      </c>
      <c r="J37" s="9"/>
      <c r="K37" s="9"/>
    </row>
    <row r="38" spans="1:11" s="14" customFormat="1" ht="28.5" customHeight="1">
      <c r="A38" s="9">
        <v>35</v>
      </c>
      <c r="B38" s="8" t="s">
        <v>286</v>
      </c>
      <c r="C38" s="8" t="s">
        <v>101</v>
      </c>
      <c r="D38" s="8" t="s">
        <v>107</v>
      </c>
      <c r="E38" s="10" t="s">
        <v>108</v>
      </c>
      <c r="F38" s="9">
        <v>58.3</v>
      </c>
      <c r="G38" s="19">
        <v>80.29</v>
      </c>
      <c r="H38" s="19">
        <f t="shared" si="2"/>
        <v>69.295</v>
      </c>
      <c r="I38" s="9" t="s">
        <v>584</v>
      </c>
      <c r="J38" s="9"/>
      <c r="K38" s="9"/>
    </row>
    <row r="39" spans="1:11" s="14" customFormat="1" ht="28.5" customHeight="1">
      <c r="A39" s="9">
        <v>36</v>
      </c>
      <c r="B39" s="8" t="s">
        <v>286</v>
      </c>
      <c r="C39" s="8" t="s">
        <v>101</v>
      </c>
      <c r="D39" s="8" t="s">
        <v>111</v>
      </c>
      <c r="E39" s="10" t="s">
        <v>112</v>
      </c>
      <c r="F39" s="9">
        <v>54.4</v>
      </c>
      <c r="G39" s="19">
        <v>83.32</v>
      </c>
      <c r="H39" s="19">
        <f t="shared" si="2"/>
        <v>68.86</v>
      </c>
      <c r="I39" s="19"/>
      <c r="J39" s="9"/>
      <c r="K39" s="9"/>
    </row>
    <row r="40" spans="1:11" s="14" customFormat="1" ht="28.5" customHeight="1">
      <c r="A40" s="9">
        <v>37</v>
      </c>
      <c r="B40" s="8" t="s">
        <v>286</v>
      </c>
      <c r="C40" s="8" t="s">
        <v>101</v>
      </c>
      <c r="D40" s="8" t="s">
        <v>113</v>
      </c>
      <c r="E40" s="10" t="s">
        <v>114</v>
      </c>
      <c r="F40" s="9">
        <v>54.2</v>
      </c>
      <c r="G40" s="19">
        <v>80.77</v>
      </c>
      <c r="H40" s="19">
        <f t="shared" si="2"/>
        <v>67.485</v>
      </c>
      <c r="I40" s="19"/>
      <c r="J40" s="9"/>
      <c r="K40" s="9"/>
    </row>
    <row r="41" spans="1:11" s="14" customFormat="1" ht="28.5" customHeight="1">
      <c r="A41" s="9">
        <v>38</v>
      </c>
      <c r="B41" s="8" t="s">
        <v>286</v>
      </c>
      <c r="C41" s="8" t="s">
        <v>101</v>
      </c>
      <c r="D41" s="8" t="s">
        <v>115</v>
      </c>
      <c r="E41" s="10" t="s">
        <v>116</v>
      </c>
      <c r="F41" s="9">
        <v>42.3</v>
      </c>
      <c r="G41" s="19">
        <v>0</v>
      </c>
      <c r="H41" s="19">
        <f t="shared" si="2"/>
        <v>21.15</v>
      </c>
      <c r="I41" s="19"/>
      <c r="J41" s="9"/>
      <c r="K41" s="9" t="s">
        <v>580</v>
      </c>
    </row>
    <row r="42" spans="1:11" s="14" customFormat="1" ht="28.5" customHeight="1">
      <c r="A42" s="9">
        <v>39</v>
      </c>
      <c r="B42" s="8" t="s">
        <v>286</v>
      </c>
      <c r="C42" s="8" t="s">
        <v>118</v>
      </c>
      <c r="D42" s="8" t="s">
        <v>117</v>
      </c>
      <c r="E42" s="10" t="s">
        <v>120</v>
      </c>
      <c r="F42" s="9">
        <v>65.4</v>
      </c>
      <c r="G42" s="19">
        <v>84.02</v>
      </c>
      <c r="H42" s="19">
        <f t="shared" si="1"/>
        <v>74.71000000000001</v>
      </c>
      <c r="I42" s="9" t="s">
        <v>584</v>
      </c>
      <c r="J42" s="9" t="s">
        <v>581</v>
      </c>
      <c r="K42" s="9"/>
    </row>
    <row r="43" spans="1:11" s="14" customFormat="1" ht="28.5" customHeight="1">
      <c r="A43" s="9">
        <v>40</v>
      </c>
      <c r="B43" s="8" t="s">
        <v>286</v>
      </c>
      <c r="C43" s="8" t="s">
        <v>118</v>
      </c>
      <c r="D43" s="8" t="s">
        <v>121</v>
      </c>
      <c r="E43" s="10" t="s">
        <v>122</v>
      </c>
      <c r="F43" s="9">
        <v>61.5</v>
      </c>
      <c r="G43" s="19">
        <v>84.03</v>
      </c>
      <c r="H43" s="19">
        <f t="shared" si="1"/>
        <v>72.765</v>
      </c>
      <c r="I43" s="9" t="s">
        <v>584</v>
      </c>
      <c r="J43" s="9"/>
      <c r="K43" s="9"/>
    </row>
    <row r="44" spans="1:11" s="14" customFormat="1" ht="28.5" customHeight="1">
      <c r="A44" s="9">
        <v>41</v>
      </c>
      <c r="B44" s="8" t="s">
        <v>286</v>
      </c>
      <c r="C44" s="8" t="s">
        <v>118</v>
      </c>
      <c r="D44" s="8" t="s">
        <v>123</v>
      </c>
      <c r="E44" s="10" t="s">
        <v>124</v>
      </c>
      <c r="F44" s="9">
        <v>56.1</v>
      </c>
      <c r="G44" s="19">
        <v>83.32</v>
      </c>
      <c r="H44" s="19">
        <f t="shared" si="1"/>
        <v>69.71</v>
      </c>
      <c r="I44" s="19"/>
      <c r="J44" s="9"/>
      <c r="K44" s="9"/>
    </row>
    <row r="45" spans="1:12" s="6" customFormat="1" ht="28.5" customHeight="1">
      <c r="A45" s="9">
        <v>42</v>
      </c>
      <c r="B45" s="8" t="s">
        <v>126</v>
      </c>
      <c r="C45" s="8" t="s">
        <v>127</v>
      </c>
      <c r="D45" s="8" t="s">
        <v>125</v>
      </c>
      <c r="E45" s="10" t="s">
        <v>0</v>
      </c>
      <c r="F45" s="9">
        <v>63.8</v>
      </c>
      <c r="G45" s="19">
        <v>84.4</v>
      </c>
      <c r="H45" s="19">
        <f t="shared" si="1"/>
        <v>74.1</v>
      </c>
      <c r="I45" s="9" t="s">
        <v>584</v>
      </c>
      <c r="J45" s="9" t="s">
        <v>581</v>
      </c>
      <c r="K45" s="9"/>
      <c r="L45" s="14"/>
    </row>
    <row r="46" spans="1:12" s="6" customFormat="1" ht="28.5" customHeight="1">
      <c r="A46" s="9">
        <v>43</v>
      </c>
      <c r="B46" s="8" t="s">
        <v>126</v>
      </c>
      <c r="C46" s="8" t="s">
        <v>127</v>
      </c>
      <c r="D46" s="8" t="s">
        <v>1</v>
      </c>
      <c r="E46" s="10" t="s">
        <v>2</v>
      </c>
      <c r="F46" s="9">
        <v>62.9</v>
      </c>
      <c r="G46" s="19">
        <v>83.44</v>
      </c>
      <c r="H46" s="19">
        <f t="shared" si="1"/>
        <v>73.17</v>
      </c>
      <c r="I46" s="9" t="s">
        <v>584</v>
      </c>
      <c r="J46" s="9"/>
      <c r="K46" s="9"/>
      <c r="L46" s="14"/>
    </row>
    <row r="47" spans="1:11" s="6" customFormat="1" ht="28.5" customHeight="1">
      <c r="A47" s="9">
        <v>44</v>
      </c>
      <c r="B47" s="8" t="s">
        <v>126</v>
      </c>
      <c r="C47" s="8" t="s">
        <v>127</v>
      </c>
      <c r="D47" s="8" t="s">
        <v>3</v>
      </c>
      <c r="E47" s="10" t="s">
        <v>4</v>
      </c>
      <c r="F47" s="9">
        <v>62.1</v>
      </c>
      <c r="G47" s="19">
        <v>83.19</v>
      </c>
      <c r="H47" s="19">
        <f t="shared" si="1"/>
        <v>72.645</v>
      </c>
      <c r="I47" s="19"/>
      <c r="J47" s="9"/>
      <c r="K47" s="9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34">
      <selection activeCell="A4" sqref="A4:A39"/>
    </sheetView>
  </sheetViews>
  <sheetFormatPr defaultColWidth="9.00390625" defaultRowHeight="14.25"/>
  <cols>
    <col min="1" max="1" width="6.625" style="0" customWidth="1"/>
    <col min="2" max="2" width="24.25390625" style="0" customWidth="1"/>
    <col min="3" max="3" width="14.125" style="0" customWidth="1"/>
    <col min="4" max="4" width="8.50390625" style="0" customWidth="1"/>
    <col min="5" max="5" width="9.125" style="0" customWidth="1"/>
    <col min="6" max="6" width="8.625" style="0" customWidth="1"/>
    <col min="7" max="7" width="8.375" style="0" customWidth="1"/>
    <col min="8" max="9" width="10.875" style="0" customWidth="1"/>
    <col min="10" max="10" width="9.125" style="0" customWidth="1"/>
    <col min="11" max="16384" width="6.625" style="0" customWidth="1"/>
  </cols>
  <sheetData>
    <row r="1" spans="1:11" ht="33.75" customHeight="1">
      <c r="A1" s="57" t="s">
        <v>588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6" ht="5.25" customHeight="1">
      <c r="A2" s="7"/>
      <c r="B2" s="7"/>
      <c r="C2" s="7"/>
      <c r="D2" s="7"/>
      <c r="E2" s="7"/>
      <c r="F2" s="7"/>
    </row>
    <row r="3" spans="1:11" s="30" customFormat="1" ht="28.5" customHeight="1">
      <c r="A3" s="27" t="s">
        <v>441</v>
      </c>
      <c r="B3" s="28" t="s">
        <v>443</v>
      </c>
      <c r="C3" s="28" t="s">
        <v>444</v>
      </c>
      <c r="D3" s="28" t="s">
        <v>442</v>
      </c>
      <c r="E3" s="27" t="s">
        <v>455</v>
      </c>
      <c r="F3" s="27" t="s">
        <v>445</v>
      </c>
      <c r="G3" s="27" t="s">
        <v>540</v>
      </c>
      <c r="H3" s="27" t="s">
        <v>575</v>
      </c>
      <c r="I3" s="28" t="s">
        <v>541</v>
      </c>
      <c r="J3" s="27" t="s">
        <v>582</v>
      </c>
      <c r="K3" s="27" t="s">
        <v>542</v>
      </c>
    </row>
    <row r="4" spans="1:11" s="14" customFormat="1" ht="28.5" customHeight="1">
      <c r="A4" s="9">
        <v>1</v>
      </c>
      <c r="B4" s="8" t="s">
        <v>286</v>
      </c>
      <c r="C4" s="8" t="s">
        <v>6</v>
      </c>
      <c r="D4" s="8" t="s">
        <v>5</v>
      </c>
      <c r="E4" s="10" t="s">
        <v>7</v>
      </c>
      <c r="F4" s="9">
        <v>65.3</v>
      </c>
      <c r="G4" s="19">
        <v>83.37</v>
      </c>
      <c r="H4" s="19">
        <f aca="true" t="shared" si="0" ref="H4:H39">F4*0.5+G4*0.5</f>
        <v>74.33500000000001</v>
      </c>
      <c r="I4" s="19" t="s">
        <v>577</v>
      </c>
      <c r="J4" s="9" t="s">
        <v>578</v>
      </c>
      <c r="K4" s="9"/>
    </row>
    <row r="5" spans="1:11" s="14" customFormat="1" ht="28.5" customHeight="1">
      <c r="A5" s="9">
        <v>2</v>
      </c>
      <c r="B5" s="8" t="s">
        <v>286</v>
      </c>
      <c r="C5" s="8" t="s">
        <v>6</v>
      </c>
      <c r="D5" s="8" t="s">
        <v>8</v>
      </c>
      <c r="E5" s="10" t="s">
        <v>9</v>
      </c>
      <c r="F5" s="9">
        <v>58.9</v>
      </c>
      <c r="G5" s="19">
        <v>82.83</v>
      </c>
      <c r="H5" s="19">
        <f t="shared" si="0"/>
        <v>70.865</v>
      </c>
      <c r="I5" s="19" t="s">
        <v>577</v>
      </c>
      <c r="J5" s="9" t="s">
        <v>578</v>
      </c>
      <c r="K5" s="9"/>
    </row>
    <row r="6" spans="1:11" s="14" customFormat="1" ht="28.5" customHeight="1">
      <c r="A6" s="9">
        <v>3</v>
      </c>
      <c r="B6" s="8" t="s">
        <v>286</v>
      </c>
      <c r="C6" s="8" t="s">
        <v>6</v>
      </c>
      <c r="D6" s="8" t="s">
        <v>10</v>
      </c>
      <c r="E6" s="10" t="s">
        <v>11</v>
      </c>
      <c r="F6" s="9">
        <v>56.4</v>
      </c>
      <c r="G6" s="19">
        <v>83.84</v>
      </c>
      <c r="H6" s="19">
        <f t="shared" si="0"/>
        <v>70.12</v>
      </c>
      <c r="I6" s="19" t="s">
        <v>577</v>
      </c>
      <c r="J6" s="9" t="s">
        <v>578</v>
      </c>
      <c r="K6" s="9"/>
    </row>
    <row r="7" spans="1:11" s="14" customFormat="1" ht="28.5" customHeight="1">
      <c r="A7" s="9">
        <v>4</v>
      </c>
      <c r="B7" s="8" t="s">
        <v>286</v>
      </c>
      <c r="C7" s="8" t="s">
        <v>13</v>
      </c>
      <c r="D7" s="8" t="s">
        <v>12</v>
      </c>
      <c r="E7" s="10" t="s">
        <v>15</v>
      </c>
      <c r="F7" s="9">
        <v>58.1</v>
      </c>
      <c r="G7" s="19">
        <v>86.12</v>
      </c>
      <c r="H7" s="19">
        <f t="shared" si="0"/>
        <v>72.11</v>
      </c>
      <c r="I7" s="19" t="s">
        <v>577</v>
      </c>
      <c r="J7" s="9" t="s">
        <v>578</v>
      </c>
      <c r="K7" s="9"/>
    </row>
    <row r="8" spans="1:11" s="14" customFormat="1" ht="28.5" customHeight="1">
      <c r="A8" s="9">
        <v>5</v>
      </c>
      <c r="B8" s="8" t="s">
        <v>286</v>
      </c>
      <c r="C8" s="8" t="s">
        <v>13</v>
      </c>
      <c r="D8" s="8" t="s">
        <v>16</v>
      </c>
      <c r="E8" s="10" t="s">
        <v>17</v>
      </c>
      <c r="F8" s="9">
        <v>57.9</v>
      </c>
      <c r="G8" s="19">
        <v>83.48</v>
      </c>
      <c r="H8" s="19">
        <f t="shared" si="0"/>
        <v>70.69</v>
      </c>
      <c r="I8" s="19" t="s">
        <v>577</v>
      </c>
      <c r="J8" s="9"/>
      <c r="K8" s="9"/>
    </row>
    <row r="9" spans="1:11" s="14" customFormat="1" ht="28.5" customHeight="1">
      <c r="A9" s="9">
        <v>6</v>
      </c>
      <c r="B9" s="8" t="s">
        <v>286</v>
      </c>
      <c r="C9" s="8" t="s">
        <v>13</v>
      </c>
      <c r="D9" s="8" t="s">
        <v>18</v>
      </c>
      <c r="E9" s="10" t="s">
        <v>19</v>
      </c>
      <c r="F9" s="9">
        <v>48.9</v>
      </c>
      <c r="G9" s="19">
        <v>0</v>
      </c>
      <c r="H9" s="19">
        <f t="shared" si="0"/>
        <v>24.45</v>
      </c>
      <c r="I9" s="19"/>
      <c r="J9" s="9"/>
      <c r="K9" s="9"/>
    </row>
    <row r="10" spans="1:11" s="14" customFormat="1" ht="28.5" customHeight="1">
      <c r="A10" s="9">
        <v>7</v>
      </c>
      <c r="B10" s="8" t="s">
        <v>286</v>
      </c>
      <c r="C10" s="8" t="s">
        <v>450</v>
      </c>
      <c r="D10" s="8" t="s">
        <v>20</v>
      </c>
      <c r="E10" s="10" t="s">
        <v>21</v>
      </c>
      <c r="F10" s="9">
        <v>48.3</v>
      </c>
      <c r="G10" s="19">
        <v>79.5</v>
      </c>
      <c r="H10" s="19">
        <f t="shared" si="0"/>
        <v>63.9</v>
      </c>
      <c r="I10" s="19" t="s">
        <v>577</v>
      </c>
      <c r="J10" s="9" t="s">
        <v>578</v>
      </c>
      <c r="K10" s="9"/>
    </row>
    <row r="11" spans="1:11" s="6" customFormat="1" ht="28.5" customHeight="1">
      <c r="A11" s="9">
        <v>8</v>
      </c>
      <c r="B11" s="8" t="s">
        <v>571</v>
      </c>
      <c r="C11" s="8" t="s">
        <v>23</v>
      </c>
      <c r="D11" s="8" t="s">
        <v>22</v>
      </c>
      <c r="E11" s="10" t="s">
        <v>24</v>
      </c>
      <c r="F11" s="9">
        <v>69.1</v>
      </c>
      <c r="G11" s="19">
        <v>84.5</v>
      </c>
      <c r="H11" s="19">
        <f t="shared" si="0"/>
        <v>76.8</v>
      </c>
      <c r="I11" s="19" t="s">
        <v>577</v>
      </c>
      <c r="J11" s="9" t="s">
        <v>578</v>
      </c>
      <c r="K11" s="9"/>
    </row>
    <row r="12" spans="1:11" s="6" customFormat="1" ht="28.5" customHeight="1">
      <c r="A12" s="9">
        <v>9</v>
      </c>
      <c r="B12" s="8" t="s">
        <v>571</v>
      </c>
      <c r="C12" s="8" t="s">
        <v>26</v>
      </c>
      <c r="D12" s="8" t="s">
        <v>25</v>
      </c>
      <c r="E12" s="10" t="s">
        <v>27</v>
      </c>
      <c r="F12" s="9">
        <v>71.2</v>
      </c>
      <c r="G12" s="19">
        <v>82.66</v>
      </c>
      <c r="H12" s="19">
        <f t="shared" si="0"/>
        <v>76.93</v>
      </c>
      <c r="I12" s="19" t="s">
        <v>577</v>
      </c>
      <c r="J12" s="9" t="s">
        <v>578</v>
      </c>
      <c r="K12" s="9"/>
    </row>
    <row r="13" spans="1:11" s="6" customFormat="1" ht="28.5" customHeight="1">
      <c r="A13" s="9">
        <v>10</v>
      </c>
      <c r="B13" s="8" t="s">
        <v>571</v>
      </c>
      <c r="C13" s="8" t="s">
        <v>29</v>
      </c>
      <c r="D13" s="8" t="s">
        <v>28</v>
      </c>
      <c r="E13" s="10" t="s">
        <v>30</v>
      </c>
      <c r="F13" s="9">
        <v>53</v>
      </c>
      <c r="G13" s="19">
        <v>86.34</v>
      </c>
      <c r="H13" s="19">
        <f t="shared" si="0"/>
        <v>69.67</v>
      </c>
      <c r="I13" s="19" t="s">
        <v>577</v>
      </c>
      <c r="J13" s="9" t="s">
        <v>578</v>
      </c>
      <c r="K13" s="9"/>
    </row>
    <row r="14" spans="1:11" s="6" customFormat="1" ht="28.5" customHeight="1">
      <c r="A14" s="9">
        <v>11</v>
      </c>
      <c r="B14" s="8" t="s">
        <v>571</v>
      </c>
      <c r="C14" s="8" t="s">
        <v>32</v>
      </c>
      <c r="D14" s="8" t="s">
        <v>31</v>
      </c>
      <c r="E14" s="10" t="s">
        <v>33</v>
      </c>
      <c r="F14" s="9">
        <v>48.1</v>
      </c>
      <c r="G14" s="19">
        <v>80.67</v>
      </c>
      <c r="H14" s="19">
        <f t="shared" si="0"/>
        <v>64.385</v>
      </c>
      <c r="I14" s="19" t="s">
        <v>577</v>
      </c>
      <c r="J14" s="9" t="s">
        <v>578</v>
      </c>
      <c r="K14" s="9"/>
    </row>
    <row r="15" spans="1:11" s="6" customFormat="1" ht="28.5" customHeight="1">
      <c r="A15" s="9">
        <v>12</v>
      </c>
      <c r="B15" s="8" t="s">
        <v>571</v>
      </c>
      <c r="C15" s="8" t="s">
        <v>32</v>
      </c>
      <c r="D15" s="8" t="s">
        <v>34</v>
      </c>
      <c r="E15" s="10" t="s">
        <v>275</v>
      </c>
      <c r="F15" s="9">
        <v>44.7</v>
      </c>
      <c r="G15" s="19">
        <v>80.26</v>
      </c>
      <c r="H15" s="19">
        <f t="shared" si="0"/>
        <v>62.480000000000004</v>
      </c>
      <c r="I15" s="19" t="s">
        <v>577</v>
      </c>
      <c r="J15" s="9"/>
      <c r="K15" s="9"/>
    </row>
    <row r="16" spans="1:11" s="6" customFormat="1" ht="28.5" customHeight="1">
      <c r="A16" s="9">
        <v>13</v>
      </c>
      <c r="B16" s="8" t="s">
        <v>571</v>
      </c>
      <c r="C16" s="8" t="s">
        <v>277</v>
      </c>
      <c r="D16" s="8" t="s">
        <v>276</v>
      </c>
      <c r="E16" s="10" t="s">
        <v>279</v>
      </c>
      <c r="F16" s="9">
        <v>55.8</v>
      </c>
      <c r="G16" s="19">
        <v>80.85</v>
      </c>
      <c r="H16" s="19">
        <f t="shared" si="0"/>
        <v>68.32499999999999</v>
      </c>
      <c r="I16" s="19" t="s">
        <v>577</v>
      </c>
      <c r="J16" s="9" t="s">
        <v>578</v>
      </c>
      <c r="K16" s="9"/>
    </row>
    <row r="17" spans="1:11" s="6" customFormat="1" ht="28.5" customHeight="1">
      <c r="A17" s="9">
        <v>14</v>
      </c>
      <c r="B17" s="8" t="s">
        <v>571</v>
      </c>
      <c r="C17" s="8" t="s">
        <v>277</v>
      </c>
      <c r="D17" s="8" t="s">
        <v>282</v>
      </c>
      <c r="E17" s="10" t="s">
        <v>283</v>
      </c>
      <c r="F17" s="9">
        <v>53</v>
      </c>
      <c r="G17" s="19">
        <v>83.53</v>
      </c>
      <c r="H17" s="19">
        <f t="shared" si="0"/>
        <v>68.265</v>
      </c>
      <c r="I17" s="19" t="s">
        <v>577</v>
      </c>
      <c r="J17" s="9"/>
      <c r="K17" s="9"/>
    </row>
    <row r="18" spans="1:11" s="6" customFormat="1" ht="28.5" customHeight="1">
      <c r="A18" s="9">
        <v>15</v>
      </c>
      <c r="B18" s="8" t="s">
        <v>571</v>
      </c>
      <c r="C18" s="8" t="s">
        <v>277</v>
      </c>
      <c r="D18" s="8" t="s">
        <v>280</v>
      </c>
      <c r="E18" s="10" t="s">
        <v>281</v>
      </c>
      <c r="F18" s="9">
        <v>53.4</v>
      </c>
      <c r="G18" s="19">
        <v>82.12</v>
      </c>
      <c r="H18" s="19">
        <f t="shared" si="0"/>
        <v>67.76</v>
      </c>
      <c r="I18" s="19"/>
      <c r="J18" s="9"/>
      <c r="K18" s="9"/>
    </row>
    <row r="19" spans="1:11" s="6" customFormat="1" ht="28.5" customHeight="1">
      <c r="A19" s="9">
        <v>16</v>
      </c>
      <c r="B19" s="8" t="s">
        <v>571</v>
      </c>
      <c r="C19" s="8" t="s">
        <v>119</v>
      </c>
      <c r="D19" s="8" t="s">
        <v>284</v>
      </c>
      <c r="E19" s="10" t="s">
        <v>566</v>
      </c>
      <c r="F19" s="9">
        <v>64</v>
      </c>
      <c r="G19" s="19">
        <v>79.84</v>
      </c>
      <c r="H19" s="19">
        <f t="shared" si="0"/>
        <v>71.92</v>
      </c>
      <c r="I19" s="19" t="s">
        <v>577</v>
      </c>
      <c r="J19" s="9" t="s">
        <v>578</v>
      </c>
      <c r="K19" s="9"/>
    </row>
    <row r="20" spans="1:11" s="6" customFormat="1" ht="28.5" customHeight="1">
      <c r="A20" s="9">
        <v>17</v>
      </c>
      <c r="B20" s="8" t="s">
        <v>571</v>
      </c>
      <c r="C20" s="8" t="s">
        <v>119</v>
      </c>
      <c r="D20" s="8" t="s">
        <v>567</v>
      </c>
      <c r="E20" s="10" t="s">
        <v>568</v>
      </c>
      <c r="F20" s="9">
        <v>48.8</v>
      </c>
      <c r="G20" s="19">
        <v>78.48</v>
      </c>
      <c r="H20" s="19">
        <f t="shared" si="0"/>
        <v>63.64</v>
      </c>
      <c r="I20" s="19" t="s">
        <v>577</v>
      </c>
      <c r="J20" s="9"/>
      <c r="K20" s="9"/>
    </row>
    <row r="21" spans="1:11" s="6" customFormat="1" ht="28.5" customHeight="1">
      <c r="A21" s="9">
        <v>18</v>
      </c>
      <c r="B21" s="8" t="s">
        <v>573</v>
      </c>
      <c r="C21" s="8" t="s">
        <v>570</v>
      </c>
      <c r="D21" s="8" t="s">
        <v>569</v>
      </c>
      <c r="E21" s="10" t="s">
        <v>350</v>
      </c>
      <c r="F21" s="9">
        <v>59.7</v>
      </c>
      <c r="G21" s="19">
        <v>82.83</v>
      </c>
      <c r="H21" s="19">
        <f t="shared" si="0"/>
        <v>71.265</v>
      </c>
      <c r="I21" s="19" t="s">
        <v>577</v>
      </c>
      <c r="J21" s="9" t="s">
        <v>578</v>
      </c>
      <c r="K21" s="9"/>
    </row>
    <row r="22" spans="1:11" s="6" customFormat="1" ht="28.5" customHeight="1">
      <c r="A22" s="9">
        <v>19</v>
      </c>
      <c r="B22" s="8" t="s">
        <v>573</v>
      </c>
      <c r="C22" s="8" t="s">
        <v>570</v>
      </c>
      <c r="D22" s="8" t="s">
        <v>351</v>
      </c>
      <c r="E22" s="10" t="s">
        <v>352</v>
      </c>
      <c r="F22" s="9">
        <v>51.9</v>
      </c>
      <c r="G22" s="19">
        <v>75.14</v>
      </c>
      <c r="H22" s="19">
        <f t="shared" si="0"/>
        <v>63.519999999999996</v>
      </c>
      <c r="I22" s="19" t="s">
        <v>577</v>
      </c>
      <c r="J22" s="9"/>
      <c r="K22" s="9"/>
    </row>
    <row r="23" spans="1:11" s="6" customFormat="1" ht="28.5" customHeight="1">
      <c r="A23" s="9">
        <v>20</v>
      </c>
      <c r="B23" s="8" t="s">
        <v>573</v>
      </c>
      <c r="C23" s="8" t="s">
        <v>354</v>
      </c>
      <c r="D23" s="8" t="s">
        <v>353</v>
      </c>
      <c r="E23" s="10" t="s">
        <v>355</v>
      </c>
      <c r="F23" s="9">
        <v>58.2</v>
      </c>
      <c r="G23" s="19">
        <v>80.23</v>
      </c>
      <c r="H23" s="19">
        <f t="shared" si="0"/>
        <v>69.215</v>
      </c>
      <c r="I23" s="19" t="s">
        <v>577</v>
      </c>
      <c r="J23" s="9" t="s">
        <v>578</v>
      </c>
      <c r="K23" s="9"/>
    </row>
    <row r="24" spans="1:11" s="6" customFormat="1" ht="28.5" customHeight="1">
      <c r="A24" s="9">
        <v>21</v>
      </c>
      <c r="B24" s="8" t="s">
        <v>573</v>
      </c>
      <c r="C24" s="8" t="s">
        <v>354</v>
      </c>
      <c r="D24" s="8" t="s">
        <v>358</v>
      </c>
      <c r="E24" s="10" t="s">
        <v>359</v>
      </c>
      <c r="F24" s="9">
        <v>53.6</v>
      </c>
      <c r="G24" s="19">
        <v>80.7</v>
      </c>
      <c r="H24" s="19">
        <f t="shared" si="0"/>
        <v>67.15</v>
      </c>
      <c r="I24" s="19" t="s">
        <v>577</v>
      </c>
      <c r="J24" s="9"/>
      <c r="K24" s="9"/>
    </row>
    <row r="25" spans="1:11" s="6" customFormat="1" ht="28.5" customHeight="1">
      <c r="A25" s="9">
        <v>22</v>
      </c>
      <c r="B25" s="8" t="s">
        <v>573</v>
      </c>
      <c r="C25" s="8" t="s">
        <v>354</v>
      </c>
      <c r="D25" s="8" t="s">
        <v>356</v>
      </c>
      <c r="E25" s="10" t="s">
        <v>357</v>
      </c>
      <c r="F25" s="9">
        <v>56.1</v>
      </c>
      <c r="G25" s="19">
        <v>77.53</v>
      </c>
      <c r="H25" s="19">
        <f t="shared" si="0"/>
        <v>66.815</v>
      </c>
      <c r="I25" s="19"/>
      <c r="J25" s="9"/>
      <c r="K25" s="9"/>
    </row>
    <row r="26" spans="1:11" s="6" customFormat="1" ht="28.5" customHeight="1">
      <c r="A26" s="9">
        <v>23</v>
      </c>
      <c r="B26" s="8" t="s">
        <v>573</v>
      </c>
      <c r="C26" s="8" t="s">
        <v>361</v>
      </c>
      <c r="D26" s="8" t="s">
        <v>360</v>
      </c>
      <c r="E26" s="10" t="s">
        <v>362</v>
      </c>
      <c r="F26" s="9">
        <v>56.3</v>
      </c>
      <c r="G26" s="19">
        <v>76.69</v>
      </c>
      <c r="H26" s="19">
        <f t="shared" si="0"/>
        <v>66.495</v>
      </c>
      <c r="I26" s="19" t="s">
        <v>577</v>
      </c>
      <c r="J26" s="9" t="s">
        <v>578</v>
      </c>
      <c r="K26" s="9"/>
    </row>
    <row r="27" spans="1:11" s="6" customFormat="1" ht="28.5" customHeight="1">
      <c r="A27" s="9">
        <v>24</v>
      </c>
      <c r="B27" s="8" t="s">
        <v>573</v>
      </c>
      <c r="C27" s="8" t="s">
        <v>364</v>
      </c>
      <c r="D27" s="8" t="s">
        <v>363</v>
      </c>
      <c r="E27" s="10" t="s">
        <v>365</v>
      </c>
      <c r="F27" s="9">
        <v>52</v>
      </c>
      <c r="G27" s="19">
        <v>81.01</v>
      </c>
      <c r="H27" s="19">
        <f t="shared" si="0"/>
        <v>66.505</v>
      </c>
      <c r="I27" s="19" t="s">
        <v>577</v>
      </c>
      <c r="J27" s="9" t="s">
        <v>578</v>
      </c>
      <c r="K27" s="9"/>
    </row>
    <row r="28" spans="1:11" s="6" customFormat="1" ht="28.5" customHeight="1">
      <c r="A28" s="9">
        <v>25</v>
      </c>
      <c r="B28" s="8" t="s">
        <v>573</v>
      </c>
      <c r="C28" s="8" t="s">
        <v>14</v>
      </c>
      <c r="D28" s="8" t="s">
        <v>366</v>
      </c>
      <c r="E28" s="10" t="s">
        <v>367</v>
      </c>
      <c r="F28" s="9">
        <v>46.1</v>
      </c>
      <c r="G28" s="19">
        <v>82.1</v>
      </c>
      <c r="H28" s="19">
        <f t="shared" si="0"/>
        <v>64.1</v>
      </c>
      <c r="I28" s="19" t="s">
        <v>577</v>
      </c>
      <c r="J28" s="9" t="s">
        <v>578</v>
      </c>
      <c r="K28" s="9"/>
    </row>
    <row r="29" spans="1:11" s="6" customFormat="1" ht="28.5" customHeight="1">
      <c r="A29" s="9">
        <v>26</v>
      </c>
      <c r="B29" s="8" t="s">
        <v>573</v>
      </c>
      <c r="C29" s="8" t="s">
        <v>14</v>
      </c>
      <c r="D29" s="8" t="s">
        <v>370</v>
      </c>
      <c r="E29" s="10" t="s">
        <v>371</v>
      </c>
      <c r="F29" s="9">
        <v>37.6</v>
      </c>
      <c r="G29" s="19">
        <v>76.2</v>
      </c>
      <c r="H29" s="19">
        <f t="shared" si="0"/>
        <v>56.900000000000006</v>
      </c>
      <c r="I29" s="19" t="s">
        <v>577</v>
      </c>
      <c r="J29" s="9"/>
      <c r="K29" s="9"/>
    </row>
    <row r="30" spans="1:11" s="6" customFormat="1" ht="28.5" customHeight="1">
      <c r="A30" s="9">
        <v>27</v>
      </c>
      <c r="B30" s="8" t="s">
        <v>573</v>
      </c>
      <c r="C30" s="8" t="s">
        <v>14</v>
      </c>
      <c r="D30" s="8" t="s">
        <v>368</v>
      </c>
      <c r="E30" s="10" t="s">
        <v>369</v>
      </c>
      <c r="F30" s="9">
        <v>41</v>
      </c>
      <c r="G30" s="19">
        <v>0</v>
      </c>
      <c r="H30" s="19">
        <f t="shared" si="0"/>
        <v>20.5</v>
      </c>
      <c r="I30" s="19"/>
      <c r="J30" s="9"/>
      <c r="K30" s="9" t="s">
        <v>586</v>
      </c>
    </row>
    <row r="31" spans="1:11" s="6" customFormat="1" ht="28.5" customHeight="1">
      <c r="A31" s="9">
        <v>28</v>
      </c>
      <c r="B31" s="8" t="s">
        <v>126</v>
      </c>
      <c r="C31" s="8" t="s">
        <v>451</v>
      </c>
      <c r="D31" s="8" t="s">
        <v>372</v>
      </c>
      <c r="E31" s="10" t="s">
        <v>373</v>
      </c>
      <c r="F31" s="9">
        <v>49.2</v>
      </c>
      <c r="G31" s="19">
        <v>79.06</v>
      </c>
      <c r="H31" s="19">
        <f t="shared" si="0"/>
        <v>64.13</v>
      </c>
      <c r="I31" s="19" t="s">
        <v>577</v>
      </c>
      <c r="J31" s="9" t="s">
        <v>578</v>
      </c>
      <c r="K31" s="9"/>
    </row>
    <row r="32" spans="1:11" s="6" customFormat="1" ht="28.5" customHeight="1">
      <c r="A32" s="9">
        <v>29</v>
      </c>
      <c r="B32" s="8" t="s">
        <v>126</v>
      </c>
      <c r="C32" s="8" t="s">
        <v>451</v>
      </c>
      <c r="D32" s="8" t="s">
        <v>374</v>
      </c>
      <c r="E32" s="10" t="s">
        <v>375</v>
      </c>
      <c r="F32" s="9">
        <v>48.5</v>
      </c>
      <c r="G32" s="19">
        <v>79.19</v>
      </c>
      <c r="H32" s="19">
        <f t="shared" si="0"/>
        <v>63.845</v>
      </c>
      <c r="I32" s="19" t="s">
        <v>577</v>
      </c>
      <c r="J32" s="9" t="s">
        <v>578</v>
      </c>
      <c r="K32" s="9"/>
    </row>
    <row r="33" spans="1:11" s="6" customFormat="1" ht="28.5" customHeight="1">
      <c r="A33" s="9">
        <v>30</v>
      </c>
      <c r="B33" s="8" t="s">
        <v>126</v>
      </c>
      <c r="C33" s="8" t="s">
        <v>451</v>
      </c>
      <c r="D33" s="8" t="s">
        <v>376</v>
      </c>
      <c r="E33" s="10" t="s">
        <v>377</v>
      </c>
      <c r="F33" s="9">
        <v>38.2</v>
      </c>
      <c r="G33" s="19">
        <v>76.51</v>
      </c>
      <c r="H33" s="19">
        <f t="shared" si="0"/>
        <v>57.355000000000004</v>
      </c>
      <c r="I33" s="19" t="s">
        <v>577</v>
      </c>
      <c r="J33" s="9"/>
      <c r="K33" s="9"/>
    </row>
    <row r="34" spans="1:11" s="6" customFormat="1" ht="28.5" customHeight="1">
      <c r="A34" s="9">
        <v>31</v>
      </c>
      <c r="B34" s="8" t="s">
        <v>126</v>
      </c>
      <c r="C34" s="8" t="s">
        <v>277</v>
      </c>
      <c r="D34" s="8" t="s">
        <v>378</v>
      </c>
      <c r="E34" s="10" t="s">
        <v>379</v>
      </c>
      <c r="F34" s="9">
        <v>73</v>
      </c>
      <c r="G34" s="19">
        <v>83.65</v>
      </c>
      <c r="H34" s="19">
        <f t="shared" si="0"/>
        <v>78.325</v>
      </c>
      <c r="I34" s="19" t="s">
        <v>577</v>
      </c>
      <c r="J34" s="9" t="s">
        <v>578</v>
      </c>
      <c r="K34" s="9"/>
    </row>
    <row r="35" spans="1:11" s="6" customFormat="1" ht="28.5" customHeight="1">
      <c r="A35" s="9">
        <v>32</v>
      </c>
      <c r="B35" s="8" t="s">
        <v>126</v>
      </c>
      <c r="C35" s="8" t="s">
        <v>277</v>
      </c>
      <c r="D35" s="8" t="s">
        <v>386</v>
      </c>
      <c r="E35" s="10" t="s">
        <v>387</v>
      </c>
      <c r="F35" s="9">
        <v>64.9</v>
      </c>
      <c r="G35" s="19">
        <v>86.78</v>
      </c>
      <c r="H35" s="19">
        <f t="shared" si="0"/>
        <v>75.84</v>
      </c>
      <c r="I35" s="19" t="s">
        <v>577</v>
      </c>
      <c r="J35" s="9" t="s">
        <v>579</v>
      </c>
      <c r="K35" s="9"/>
    </row>
    <row r="36" spans="1:11" s="6" customFormat="1" ht="31.5" customHeight="1">
      <c r="A36" s="9">
        <v>33</v>
      </c>
      <c r="B36" s="8" t="s">
        <v>126</v>
      </c>
      <c r="C36" s="8" t="s">
        <v>277</v>
      </c>
      <c r="D36" s="8" t="s">
        <v>380</v>
      </c>
      <c r="E36" s="10" t="s">
        <v>381</v>
      </c>
      <c r="F36" s="9">
        <v>67.8</v>
      </c>
      <c r="G36" s="19">
        <v>81.34</v>
      </c>
      <c r="H36" s="19">
        <f t="shared" si="0"/>
        <v>74.57</v>
      </c>
      <c r="I36" s="19" t="s">
        <v>577</v>
      </c>
      <c r="J36" s="9"/>
      <c r="K36" s="9"/>
    </row>
    <row r="37" spans="1:11" s="6" customFormat="1" ht="28.5" customHeight="1">
      <c r="A37" s="9">
        <v>34</v>
      </c>
      <c r="B37" s="8" t="s">
        <v>126</v>
      </c>
      <c r="C37" s="8" t="s">
        <v>277</v>
      </c>
      <c r="D37" s="8" t="s">
        <v>384</v>
      </c>
      <c r="E37" s="10" t="s">
        <v>385</v>
      </c>
      <c r="F37" s="9">
        <v>65</v>
      </c>
      <c r="G37" s="19">
        <v>81.39</v>
      </c>
      <c r="H37" s="19">
        <f t="shared" si="0"/>
        <v>73.195</v>
      </c>
      <c r="I37" s="19"/>
      <c r="J37" s="9"/>
      <c r="K37" s="9"/>
    </row>
    <row r="38" spans="1:11" s="6" customFormat="1" ht="28.5" customHeight="1">
      <c r="A38" s="9">
        <v>35</v>
      </c>
      <c r="B38" s="8" t="s">
        <v>126</v>
      </c>
      <c r="C38" s="8" t="s">
        <v>277</v>
      </c>
      <c r="D38" s="8" t="s">
        <v>388</v>
      </c>
      <c r="E38" s="10" t="s">
        <v>389</v>
      </c>
      <c r="F38" s="9">
        <v>64.7</v>
      </c>
      <c r="G38" s="19">
        <v>77.53</v>
      </c>
      <c r="H38" s="19">
        <f t="shared" si="0"/>
        <v>71.11500000000001</v>
      </c>
      <c r="I38" s="19"/>
      <c r="J38" s="9"/>
      <c r="K38" s="9"/>
    </row>
    <row r="39" spans="1:11" s="6" customFormat="1" ht="28.5" customHeight="1">
      <c r="A39" s="9">
        <v>36</v>
      </c>
      <c r="B39" s="8" t="s">
        <v>126</v>
      </c>
      <c r="C39" s="8" t="s">
        <v>277</v>
      </c>
      <c r="D39" s="8" t="s">
        <v>382</v>
      </c>
      <c r="E39" s="10" t="s">
        <v>383</v>
      </c>
      <c r="F39" s="9">
        <v>64.6</v>
      </c>
      <c r="G39" s="19">
        <v>76.52</v>
      </c>
      <c r="H39" s="19">
        <f t="shared" si="0"/>
        <v>70.56</v>
      </c>
      <c r="I39" s="19"/>
      <c r="J39" s="9"/>
      <c r="K39" s="9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41">
      <selection activeCell="A4" sqref="A4:A53"/>
    </sheetView>
  </sheetViews>
  <sheetFormatPr defaultColWidth="9.00390625" defaultRowHeight="14.25"/>
  <cols>
    <col min="1" max="1" width="7.875" style="18" customWidth="1"/>
    <col min="2" max="2" width="22.875" style="17" customWidth="1"/>
    <col min="3" max="16384" width="7.875" style="17" customWidth="1"/>
  </cols>
  <sheetData>
    <row r="1" spans="1:11" ht="33.75" customHeight="1">
      <c r="A1" s="59" t="s">
        <v>589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6" ht="5.25" customHeight="1">
      <c r="A2" s="13"/>
      <c r="B2" s="12"/>
      <c r="C2" s="12"/>
      <c r="D2" s="12"/>
      <c r="E2" s="12"/>
      <c r="F2" s="12"/>
    </row>
    <row r="3" spans="1:11" s="29" customFormat="1" ht="28.5" customHeight="1">
      <c r="A3" s="27" t="s">
        <v>441</v>
      </c>
      <c r="B3" s="28" t="s">
        <v>443</v>
      </c>
      <c r="C3" s="28" t="s">
        <v>444</v>
      </c>
      <c r="D3" s="28" t="s">
        <v>442</v>
      </c>
      <c r="E3" s="28" t="s">
        <v>455</v>
      </c>
      <c r="F3" s="28" t="s">
        <v>445</v>
      </c>
      <c r="G3" s="28" t="s">
        <v>540</v>
      </c>
      <c r="H3" s="28" t="s">
        <v>575</v>
      </c>
      <c r="I3" s="28" t="s">
        <v>541</v>
      </c>
      <c r="J3" s="27" t="s">
        <v>582</v>
      </c>
      <c r="K3" s="28" t="s">
        <v>542</v>
      </c>
    </row>
    <row r="4" spans="1:11" s="14" customFormat="1" ht="28.5" customHeight="1">
      <c r="A4" s="9">
        <v>1</v>
      </c>
      <c r="B4" s="8" t="s">
        <v>573</v>
      </c>
      <c r="C4" s="8" t="s">
        <v>447</v>
      </c>
      <c r="D4" s="8" t="s">
        <v>390</v>
      </c>
      <c r="E4" s="10" t="s">
        <v>391</v>
      </c>
      <c r="F4" s="9">
        <v>74.1</v>
      </c>
      <c r="G4" s="19">
        <v>83.94</v>
      </c>
      <c r="H4" s="19">
        <f aca="true" t="shared" si="0" ref="H4:H35">F4*0.5+G4*0.5</f>
        <v>79.02</v>
      </c>
      <c r="I4" s="19" t="s">
        <v>577</v>
      </c>
      <c r="J4" s="9" t="s">
        <v>578</v>
      </c>
      <c r="K4" s="9"/>
    </row>
    <row r="5" spans="1:11" s="14" customFormat="1" ht="28.5" customHeight="1">
      <c r="A5" s="9">
        <v>2</v>
      </c>
      <c r="B5" s="8" t="s">
        <v>573</v>
      </c>
      <c r="C5" s="8" t="s">
        <v>447</v>
      </c>
      <c r="D5" s="8" t="s">
        <v>392</v>
      </c>
      <c r="E5" s="10" t="s">
        <v>393</v>
      </c>
      <c r="F5" s="9">
        <v>70</v>
      </c>
      <c r="G5" s="19">
        <v>84.44</v>
      </c>
      <c r="H5" s="19">
        <f t="shared" si="0"/>
        <v>77.22</v>
      </c>
      <c r="I5" s="19" t="s">
        <v>577</v>
      </c>
      <c r="J5" s="9" t="s">
        <v>578</v>
      </c>
      <c r="K5" s="9"/>
    </row>
    <row r="6" spans="1:11" s="14" customFormat="1" ht="28.5" customHeight="1">
      <c r="A6" s="9">
        <v>3</v>
      </c>
      <c r="B6" s="8" t="s">
        <v>573</v>
      </c>
      <c r="C6" s="8" t="s">
        <v>447</v>
      </c>
      <c r="D6" s="8" t="s">
        <v>396</v>
      </c>
      <c r="E6" s="10" t="s">
        <v>397</v>
      </c>
      <c r="F6" s="9">
        <v>69</v>
      </c>
      <c r="G6" s="19">
        <v>84.51</v>
      </c>
      <c r="H6" s="19">
        <f t="shared" si="0"/>
        <v>76.755</v>
      </c>
      <c r="I6" s="19" t="s">
        <v>577</v>
      </c>
      <c r="J6" s="9" t="s">
        <v>578</v>
      </c>
      <c r="K6" s="9"/>
    </row>
    <row r="7" spans="1:11" s="14" customFormat="1" ht="28.5" customHeight="1">
      <c r="A7" s="9">
        <v>4</v>
      </c>
      <c r="B7" s="8" t="s">
        <v>573</v>
      </c>
      <c r="C7" s="8" t="s">
        <v>447</v>
      </c>
      <c r="D7" s="8" t="s">
        <v>406</v>
      </c>
      <c r="E7" s="10" t="s">
        <v>407</v>
      </c>
      <c r="F7" s="9">
        <v>65.5</v>
      </c>
      <c r="G7" s="19">
        <v>85.29</v>
      </c>
      <c r="H7" s="19">
        <f t="shared" si="0"/>
        <v>75.39500000000001</v>
      </c>
      <c r="I7" s="19" t="s">
        <v>577</v>
      </c>
      <c r="J7" s="9" t="s">
        <v>578</v>
      </c>
      <c r="K7" s="9"/>
    </row>
    <row r="8" spans="1:11" s="14" customFormat="1" ht="28.5" customHeight="1">
      <c r="A8" s="9">
        <v>5</v>
      </c>
      <c r="B8" s="8" t="s">
        <v>573</v>
      </c>
      <c r="C8" s="8" t="s">
        <v>447</v>
      </c>
      <c r="D8" s="8" t="s">
        <v>394</v>
      </c>
      <c r="E8" s="10" t="s">
        <v>395</v>
      </c>
      <c r="F8" s="9">
        <v>69.4</v>
      </c>
      <c r="G8" s="19">
        <v>81.36</v>
      </c>
      <c r="H8" s="19">
        <f t="shared" si="0"/>
        <v>75.38</v>
      </c>
      <c r="I8" s="19" t="s">
        <v>577</v>
      </c>
      <c r="J8" s="9" t="s">
        <v>578</v>
      </c>
      <c r="K8" s="9"/>
    </row>
    <row r="9" spans="1:11" s="14" customFormat="1" ht="28.5" customHeight="1">
      <c r="A9" s="9">
        <v>6</v>
      </c>
      <c r="B9" s="8" t="s">
        <v>573</v>
      </c>
      <c r="C9" s="8" t="s">
        <v>447</v>
      </c>
      <c r="D9" s="8" t="s">
        <v>400</v>
      </c>
      <c r="E9" s="10" t="s">
        <v>401</v>
      </c>
      <c r="F9" s="9">
        <v>67.7</v>
      </c>
      <c r="G9" s="19">
        <v>82.03</v>
      </c>
      <c r="H9" s="19">
        <f t="shared" si="0"/>
        <v>74.86500000000001</v>
      </c>
      <c r="I9" s="19" t="s">
        <v>577</v>
      </c>
      <c r="J9" s="9" t="s">
        <v>578</v>
      </c>
      <c r="K9" s="9"/>
    </row>
    <row r="10" spans="1:11" s="14" customFormat="1" ht="28.5" customHeight="1">
      <c r="A10" s="9">
        <v>7</v>
      </c>
      <c r="B10" s="8" t="s">
        <v>573</v>
      </c>
      <c r="C10" s="8" t="s">
        <v>447</v>
      </c>
      <c r="D10" s="8" t="s">
        <v>410</v>
      </c>
      <c r="E10" s="10" t="s">
        <v>411</v>
      </c>
      <c r="F10" s="9">
        <v>64.5</v>
      </c>
      <c r="G10" s="19">
        <v>84.42</v>
      </c>
      <c r="H10" s="19">
        <f t="shared" si="0"/>
        <v>74.46000000000001</v>
      </c>
      <c r="I10" s="19" t="s">
        <v>577</v>
      </c>
      <c r="J10" s="9"/>
      <c r="K10" s="9"/>
    </row>
    <row r="11" spans="1:11" s="14" customFormat="1" ht="28.5" customHeight="1">
      <c r="A11" s="9">
        <v>8</v>
      </c>
      <c r="B11" s="8" t="s">
        <v>573</v>
      </c>
      <c r="C11" s="8" t="s">
        <v>447</v>
      </c>
      <c r="D11" s="8" t="s">
        <v>408</v>
      </c>
      <c r="E11" s="10" t="s">
        <v>409</v>
      </c>
      <c r="F11" s="9">
        <v>65.1</v>
      </c>
      <c r="G11" s="19">
        <v>83.29</v>
      </c>
      <c r="H11" s="19">
        <f t="shared" si="0"/>
        <v>74.195</v>
      </c>
      <c r="I11" s="19" t="s">
        <v>577</v>
      </c>
      <c r="J11" s="9"/>
      <c r="K11" s="9"/>
    </row>
    <row r="12" spans="1:11" s="14" customFormat="1" ht="28.5" customHeight="1">
      <c r="A12" s="9">
        <v>9</v>
      </c>
      <c r="B12" s="8" t="s">
        <v>573</v>
      </c>
      <c r="C12" s="8" t="s">
        <v>447</v>
      </c>
      <c r="D12" s="8" t="s">
        <v>398</v>
      </c>
      <c r="E12" s="10" t="s">
        <v>399</v>
      </c>
      <c r="F12" s="9">
        <v>67.7</v>
      </c>
      <c r="G12" s="19">
        <v>80.66</v>
      </c>
      <c r="H12" s="19">
        <f t="shared" si="0"/>
        <v>74.18</v>
      </c>
      <c r="I12" s="19" t="s">
        <v>577</v>
      </c>
      <c r="J12" s="9"/>
      <c r="K12" s="9"/>
    </row>
    <row r="13" spans="1:11" s="14" customFormat="1" ht="28.5" customHeight="1">
      <c r="A13" s="9">
        <v>10</v>
      </c>
      <c r="B13" s="8" t="s">
        <v>573</v>
      </c>
      <c r="C13" s="8" t="s">
        <v>447</v>
      </c>
      <c r="D13" s="8" t="s">
        <v>414</v>
      </c>
      <c r="E13" s="10" t="s">
        <v>415</v>
      </c>
      <c r="F13" s="9">
        <v>63.5</v>
      </c>
      <c r="G13" s="19">
        <v>84.59</v>
      </c>
      <c r="H13" s="19">
        <f t="shared" si="0"/>
        <v>74.045</v>
      </c>
      <c r="I13" s="19"/>
      <c r="J13" s="9"/>
      <c r="K13" s="9"/>
    </row>
    <row r="14" spans="1:11" s="14" customFormat="1" ht="28.5" customHeight="1">
      <c r="A14" s="9">
        <v>11</v>
      </c>
      <c r="B14" s="8" t="s">
        <v>573</v>
      </c>
      <c r="C14" s="8" t="s">
        <v>447</v>
      </c>
      <c r="D14" s="8" t="s">
        <v>422</v>
      </c>
      <c r="E14" s="10" t="s">
        <v>423</v>
      </c>
      <c r="F14" s="9">
        <v>63</v>
      </c>
      <c r="G14" s="19">
        <v>84.52</v>
      </c>
      <c r="H14" s="19">
        <f t="shared" si="0"/>
        <v>73.75999999999999</v>
      </c>
      <c r="I14" s="19"/>
      <c r="J14" s="9"/>
      <c r="K14" s="9"/>
    </row>
    <row r="15" spans="1:11" s="14" customFormat="1" ht="28.5" customHeight="1">
      <c r="A15" s="9">
        <v>12</v>
      </c>
      <c r="B15" s="8" t="s">
        <v>573</v>
      </c>
      <c r="C15" s="8" t="s">
        <v>447</v>
      </c>
      <c r="D15" s="8" t="s">
        <v>404</v>
      </c>
      <c r="E15" s="10" t="s">
        <v>405</v>
      </c>
      <c r="F15" s="9">
        <v>65.6</v>
      </c>
      <c r="G15" s="19">
        <v>81.76</v>
      </c>
      <c r="H15" s="19">
        <f t="shared" si="0"/>
        <v>73.68</v>
      </c>
      <c r="I15" s="19"/>
      <c r="J15" s="9"/>
      <c r="K15" s="9"/>
    </row>
    <row r="16" spans="1:11" s="14" customFormat="1" ht="28.5" customHeight="1">
      <c r="A16" s="9">
        <v>13</v>
      </c>
      <c r="B16" s="8" t="s">
        <v>573</v>
      </c>
      <c r="C16" s="8" t="s">
        <v>447</v>
      </c>
      <c r="D16" s="8" t="s">
        <v>412</v>
      </c>
      <c r="E16" s="10" t="s">
        <v>413</v>
      </c>
      <c r="F16" s="9">
        <v>63.8</v>
      </c>
      <c r="G16" s="19">
        <v>83.15</v>
      </c>
      <c r="H16" s="19">
        <f t="shared" si="0"/>
        <v>73.475</v>
      </c>
      <c r="I16" s="19"/>
      <c r="J16" s="9"/>
      <c r="K16" s="9"/>
    </row>
    <row r="17" spans="1:11" s="14" customFormat="1" ht="28.5" customHeight="1">
      <c r="A17" s="9">
        <v>14</v>
      </c>
      <c r="B17" s="8" t="s">
        <v>573</v>
      </c>
      <c r="C17" s="8" t="s">
        <v>447</v>
      </c>
      <c r="D17" s="8" t="s">
        <v>424</v>
      </c>
      <c r="E17" s="10" t="s">
        <v>425</v>
      </c>
      <c r="F17" s="9">
        <v>63</v>
      </c>
      <c r="G17" s="19">
        <v>83.93</v>
      </c>
      <c r="H17" s="19">
        <f t="shared" si="0"/>
        <v>73.465</v>
      </c>
      <c r="I17" s="19"/>
      <c r="J17" s="9"/>
      <c r="K17" s="9"/>
    </row>
    <row r="18" spans="1:11" s="14" customFormat="1" ht="28.5" customHeight="1">
      <c r="A18" s="9">
        <v>15</v>
      </c>
      <c r="B18" s="8" t="s">
        <v>573</v>
      </c>
      <c r="C18" s="8" t="s">
        <v>447</v>
      </c>
      <c r="D18" s="8" t="s">
        <v>418</v>
      </c>
      <c r="E18" s="10" t="s">
        <v>419</v>
      </c>
      <c r="F18" s="9">
        <v>63.4</v>
      </c>
      <c r="G18" s="19">
        <v>82.27</v>
      </c>
      <c r="H18" s="19">
        <f t="shared" si="0"/>
        <v>72.835</v>
      </c>
      <c r="I18" s="19"/>
      <c r="J18" s="9"/>
      <c r="K18" s="9"/>
    </row>
    <row r="19" spans="1:11" s="14" customFormat="1" ht="28.5" customHeight="1">
      <c r="A19" s="9">
        <v>16</v>
      </c>
      <c r="B19" s="8" t="s">
        <v>573</v>
      </c>
      <c r="C19" s="8" t="s">
        <v>447</v>
      </c>
      <c r="D19" s="8" t="s">
        <v>402</v>
      </c>
      <c r="E19" s="10" t="s">
        <v>403</v>
      </c>
      <c r="F19" s="9">
        <v>62.8</v>
      </c>
      <c r="G19" s="19">
        <v>80.75</v>
      </c>
      <c r="H19" s="19">
        <f t="shared" si="0"/>
        <v>71.775</v>
      </c>
      <c r="I19" s="19"/>
      <c r="J19" s="9"/>
      <c r="K19" s="9"/>
    </row>
    <row r="20" spans="1:11" s="14" customFormat="1" ht="28.5" customHeight="1">
      <c r="A20" s="9">
        <v>17</v>
      </c>
      <c r="B20" s="8" t="s">
        <v>573</v>
      </c>
      <c r="C20" s="8" t="s">
        <v>447</v>
      </c>
      <c r="D20" s="8" t="s">
        <v>420</v>
      </c>
      <c r="E20" s="10" t="s">
        <v>421</v>
      </c>
      <c r="F20" s="9">
        <v>63.1</v>
      </c>
      <c r="G20" s="19">
        <v>80.33</v>
      </c>
      <c r="H20" s="19">
        <f t="shared" si="0"/>
        <v>71.715</v>
      </c>
      <c r="I20" s="19"/>
      <c r="J20" s="9"/>
      <c r="K20" s="9"/>
    </row>
    <row r="21" spans="1:11" s="14" customFormat="1" ht="28.5" customHeight="1">
      <c r="A21" s="9">
        <v>18</v>
      </c>
      <c r="B21" s="8" t="s">
        <v>573</v>
      </c>
      <c r="C21" s="8" t="s">
        <v>447</v>
      </c>
      <c r="D21" s="8" t="s">
        <v>416</v>
      </c>
      <c r="E21" s="10" t="s">
        <v>417</v>
      </c>
      <c r="F21" s="9">
        <v>63.4</v>
      </c>
      <c r="G21" s="19">
        <v>0</v>
      </c>
      <c r="H21" s="19">
        <f t="shared" si="0"/>
        <v>31.7</v>
      </c>
      <c r="I21" s="19"/>
      <c r="J21" s="9"/>
      <c r="K21" s="9" t="s">
        <v>576</v>
      </c>
    </row>
    <row r="22" spans="1:11" s="14" customFormat="1" ht="28.5" customHeight="1">
      <c r="A22" s="9">
        <v>19</v>
      </c>
      <c r="B22" s="8" t="s">
        <v>126</v>
      </c>
      <c r="C22" s="8" t="s">
        <v>72</v>
      </c>
      <c r="D22" s="8" t="s">
        <v>426</v>
      </c>
      <c r="E22" s="10" t="s">
        <v>427</v>
      </c>
      <c r="F22" s="9">
        <v>77.2</v>
      </c>
      <c r="G22" s="19">
        <v>87.61</v>
      </c>
      <c r="H22" s="19">
        <f t="shared" si="0"/>
        <v>82.405</v>
      </c>
      <c r="I22" s="19" t="s">
        <v>577</v>
      </c>
      <c r="J22" s="9" t="s">
        <v>578</v>
      </c>
      <c r="K22" s="9"/>
    </row>
    <row r="23" spans="1:11" s="14" customFormat="1" ht="28.5" customHeight="1">
      <c r="A23" s="9">
        <v>20</v>
      </c>
      <c r="B23" s="8" t="s">
        <v>126</v>
      </c>
      <c r="C23" s="8" t="s">
        <v>72</v>
      </c>
      <c r="D23" s="8" t="s">
        <v>428</v>
      </c>
      <c r="E23" s="10" t="s">
        <v>429</v>
      </c>
      <c r="F23" s="9">
        <v>71.8</v>
      </c>
      <c r="G23" s="19">
        <v>87.63</v>
      </c>
      <c r="H23" s="19">
        <f t="shared" si="0"/>
        <v>79.715</v>
      </c>
      <c r="I23" s="19" t="s">
        <v>577</v>
      </c>
      <c r="J23" s="9" t="s">
        <v>578</v>
      </c>
      <c r="K23" s="9"/>
    </row>
    <row r="24" spans="1:11" s="14" customFormat="1" ht="28.5" customHeight="1">
      <c r="A24" s="9">
        <v>21</v>
      </c>
      <c r="B24" s="8" t="s">
        <v>126</v>
      </c>
      <c r="C24" s="8" t="s">
        <v>72</v>
      </c>
      <c r="D24" s="8" t="s">
        <v>430</v>
      </c>
      <c r="E24" s="10" t="s">
        <v>496</v>
      </c>
      <c r="F24" s="9">
        <v>71.7</v>
      </c>
      <c r="G24" s="19">
        <v>83.43</v>
      </c>
      <c r="H24" s="19">
        <f t="shared" si="0"/>
        <v>77.565</v>
      </c>
      <c r="I24" s="19" t="s">
        <v>577</v>
      </c>
      <c r="J24" s="9" t="s">
        <v>578</v>
      </c>
      <c r="K24" s="9"/>
    </row>
    <row r="25" spans="1:11" s="14" customFormat="1" ht="28.5" customHeight="1">
      <c r="A25" s="9">
        <v>22</v>
      </c>
      <c r="B25" s="8" t="s">
        <v>126</v>
      </c>
      <c r="C25" s="8" t="s">
        <v>72</v>
      </c>
      <c r="D25" s="8" t="s">
        <v>288</v>
      </c>
      <c r="E25" s="10" t="s">
        <v>289</v>
      </c>
      <c r="F25" s="9">
        <v>66</v>
      </c>
      <c r="G25" s="19">
        <v>88.8</v>
      </c>
      <c r="H25" s="19">
        <f t="shared" si="0"/>
        <v>77.4</v>
      </c>
      <c r="I25" s="19" t="s">
        <v>577</v>
      </c>
      <c r="J25" s="9" t="s">
        <v>578</v>
      </c>
      <c r="K25" s="9"/>
    </row>
    <row r="26" spans="1:11" s="14" customFormat="1" ht="28.5" customHeight="1">
      <c r="A26" s="9">
        <v>23</v>
      </c>
      <c r="B26" s="8" t="s">
        <v>126</v>
      </c>
      <c r="C26" s="8" t="s">
        <v>72</v>
      </c>
      <c r="D26" s="8" t="s">
        <v>497</v>
      </c>
      <c r="E26" s="10" t="s">
        <v>498</v>
      </c>
      <c r="F26" s="9">
        <v>68.7</v>
      </c>
      <c r="G26" s="19">
        <v>84.61</v>
      </c>
      <c r="H26" s="19">
        <f t="shared" si="0"/>
        <v>76.655</v>
      </c>
      <c r="I26" s="19" t="s">
        <v>577</v>
      </c>
      <c r="J26" s="9" t="s">
        <v>578</v>
      </c>
      <c r="K26" s="9"/>
    </row>
    <row r="27" spans="1:11" s="14" customFormat="1" ht="28.5" customHeight="1">
      <c r="A27" s="9">
        <v>24</v>
      </c>
      <c r="B27" s="8" t="s">
        <v>126</v>
      </c>
      <c r="C27" s="8" t="s">
        <v>72</v>
      </c>
      <c r="D27" s="8" t="s">
        <v>574</v>
      </c>
      <c r="E27" s="10" t="s">
        <v>499</v>
      </c>
      <c r="F27" s="9">
        <v>68.4</v>
      </c>
      <c r="G27" s="19">
        <v>84.76</v>
      </c>
      <c r="H27" s="19">
        <f t="shared" si="0"/>
        <v>76.58000000000001</v>
      </c>
      <c r="I27" s="19" t="s">
        <v>577</v>
      </c>
      <c r="J27" s="9" t="s">
        <v>578</v>
      </c>
      <c r="K27" s="9"/>
    </row>
    <row r="28" spans="1:11" s="14" customFormat="1" ht="28.5" customHeight="1">
      <c r="A28" s="9">
        <v>25</v>
      </c>
      <c r="B28" s="8" t="s">
        <v>126</v>
      </c>
      <c r="C28" s="8" t="s">
        <v>72</v>
      </c>
      <c r="D28" s="8" t="s">
        <v>500</v>
      </c>
      <c r="E28" s="10" t="s">
        <v>501</v>
      </c>
      <c r="F28" s="9">
        <v>68.3</v>
      </c>
      <c r="G28" s="19">
        <v>84.21</v>
      </c>
      <c r="H28" s="19">
        <f t="shared" si="0"/>
        <v>76.255</v>
      </c>
      <c r="I28" s="19" t="s">
        <v>577</v>
      </c>
      <c r="J28" s="9" t="s">
        <v>578</v>
      </c>
      <c r="K28" s="9"/>
    </row>
    <row r="29" spans="1:11" s="14" customFormat="1" ht="28.5" customHeight="1">
      <c r="A29" s="9">
        <v>26</v>
      </c>
      <c r="B29" s="8" t="s">
        <v>126</v>
      </c>
      <c r="C29" s="8" t="s">
        <v>72</v>
      </c>
      <c r="D29" s="8" t="s">
        <v>502</v>
      </c>
      <c r="E29" s="10" t="s">
        <v>503</v>
      </c>
      <c r="F29" s="9">
        <v>68.1</v>
      </c>
      <c r="G29" s="19">
        <v>83.4</v>
      </c>
      <c r="H29" s="19">
        <f t="shared" si="0"/>
        <v>75.75</v>
      </c>
      <c r="I29" s="19" t="s">
        <v>577</v>
      </c>
      <c r="J29" s="9" t="s">
        <v>578</v>
      </c>
      <c r="K29" s="9"/>
    </row>
    <row r="30" spans="1:11" s="14" customFormat="1" ht="28.5" customHeight="1">
      <c r="A30" s="9">
        <v>27</v>
      </c>
      <c r="B30" s="8" t="s">
        <v>126</v>
      </c>
      <c r="C30" s="8" t="s">
        <v>72</v>
      </c>
      <c r="D30" s="8" t="s">
        <v>504</v>
      </c>
      <c r="E30" s="10" t="s">
        <v>287</v>
      </c>
      <c r="F30" s="9">
        <v>66.3</v>
      </c>
      <c r="G30" s="19">
        <v>85.03</v>
      </c>
      <c r="H30" s="19">
        <f t="shared" si="0"/>
        <v>75.66499999999999</v>
      </c>
      <c r="I30" s="19" t="s">
        <v>577</v>
      </c>
      <c r="J30" s="9" t="s">
        <v>578</v>
      </c>
      <c r="K30" s="9"/>
    </row>
    <row r="31" spans="1:11" s="14" customFormat="1" ht="28.5" customHeight="1">
      <c r="A31" s="9">
        <v>28</v>
      </c>
      <c r="B31" s="8" t="s">
        <v>126</v>
      </c>
      <c r="C31" s="8" t="s">
        <v>72</v>
      </c>
      <c r="D31" s="8" t="s">
        <v>292</v>
      </c>
      <c r="E31" s="10" t="s">
        <v>293</v>
      </c>
      <c r="F31" s="9">
        <v>63.7</v>
      </c>
      <c r="G31" s="20">
        <v>85.42</v>
      </c>
      <c r="H31" s="19">
        <f t="shared" si="0"/>
        <v>74.56</v>
      </c>
      <c r="I31" s="19" t="s">
        <v>577</v>
      </c>
      <c r="J31" s="9" t="s">
        <v>578</v>
      </c>
      <c r="K31" s="9"/>
    </row>
    <row r="32" spans="1:11" s="14" customFormat="1" ht="28.5" customHeight="1">
      <c r="A32" s="9">
        <v>29</v>
      </c>
      <c r="B32" s="8" t="s">
        <v>126</v>
      </c>
      <c r="C32" s="8" t="s">
        <v>72</v>
      </c>
      <c r="D32" s="8" t="s">
        <v>290</v>
      </c>
      <c r="E32" s="10" t="s">
        <v>291</v>
      </c>
      <c r="F32" s="9">
        <v>64.8</v>
      </c>
      <c r="G32" s="19">
        <v>83.78</v>
      </c>
      <c r="H32" s="19">
        <f t="shared" si="0"/>
        <v>74.28999999999999</v>
      </c>
      <c r="I32" s="19" t="s">
        <v>577</v>
      </c>
      <c r="J32" s="9"/>
      <c r="K32" s="9"/>
    </row>
    <row r="33" spans="1:11" s="14" customFormat="1" ht="28.5" customHeight="1">
      <c r="A33" s="9">
        <v>30</v>
      </c>
      <c r="B33" s="8" t="s">
        <v>126</v>
      </c>
      <c r="C33" s="8" t="s">
        <v>72</v>
      </c>
      <c r="D33" s="8" t="s">
        <v>296</v>
      </c>
      <c r="E33" s="10" t="s">
        <v>297</v>
      </c>
      <c r="F33" s="9">
        <v>63.2</v>
      </c>
      <c r="G33" s="19">
        <v>84.32</v>
      </c>
      <c r="H33" s="19">
        <f t="shared" si="0"/>
        <v>73.75999999999999</v>
      </c>
      <c r="I33" s="19" t="s">
        <v>577</v>
      </c>
      <c r="J33" s="9"/>
      <c r="K33" s="9"/>
    </row>
    <row r="34" spans="1:11" s="14" customFormat="1" ht="28.5" customHeight="1">
      <c r="A34" s="9">
        <v>31</v>
      </c>
      <c r="B34" s="8" t="s">
        <v>126</v>
      </c>
      <c r="C34" s="8" t="s">
        <v>72</v>
      </c>
      <c r="D34" s="8" t="s">
        <v>298</v>
      </c>
      <c r="E34" s="10" t="s">
        <v>299</v>
      </c>
      <c r="F34" s="9">
        <v>63.2</v>
      </c>
      <c r="G34" s="19">
        <v>83.81</v>
      </c>
      <c r="H34" s="19">
        <f t="shared" si="0"/>
        <v>73.505</v>
      </c>
      <c r="I34" s="19" t="s">
        <v>577</v>
      </c>
      <c r="J34" s="9"/>
      <c r="K34" s="9"/>
    </row>
    <row r="35" spans="1:11" s="14" customFormat="1" ht="28.5" customHeight="1">
      <c r="A35" s="9">
        <v>32</v>
      </c>
      <c r="B35" s="8" t="s">
        <v>126</v>
      </c>
      <c r="C35" s="8" t="s">
        <v>72</v>
      </c>
      <c r="D35" s="8" t="s">
        <v>304</v>
      </c>
      <c r="E35" s="10" t="s">
        <v>305</v>
      </c>
      <c r="F35" s="9">
        <v>61.6</v>
      </c>
      <c r="G35" s="19">
        <v>84.84</v>
      </c>
      <c r="H35" s="19">
        <f t="shared" si="0"/>
        <v>73.22</v>
      </c>
      <c r="I35" s="19" t="s">
        <v>577</v>
      </c>
      <c r="J35" s="9"/>
      <c r="K35" s="9"/>
    </row>
    <row r="36" spans="1:11" s="14" customFormat="1" ht="28.5" customHeight="1">
      <c r="A36" s="9">
        <v>33</v>
      </c>
      <c r="B36" s="8" t="s">
        <v>126</v>
      </c>
      <c r="C36" s="8" t="s">
        <v>72</v>
      </c>
      <c r="D36" s="8" t="s">
        <v>302</v>
      </c>
      <c r="E36" s="10" t="s">
        <v>303</v>
      </c>
      <c r="F36" s="9">
        <v>62.3</v>
      </c>
      <c r="G36" s="19">
        <v>83.57</v>
      </c>
      <c r="H36" s="19">
        <f aca="true" t="shared" si="1" ref="H36:H53">F36*0.5+G36*0.5</f>
        <v>72.935</v>
      </c>
      <c r="I36" s="19" t="s">
        <v>577</v>
      </c>
      <c r="J36" s="9"/>
      <c r="K36" s="9"/>
    </row>
    <row r="37" spans="1:11" s="14" customFormat="1" ht="28.5" customHeight="1">
      <c r="A37" s="9">
        <v>34</v>
      </c>
      <c r="B37" s="8" t="s">
        <v>126</v>
      </c>
      <c r="C37" s="8" t="s">
        <v>72</v>
      </c>
      <c r="D37" s="8" t="s">
        <v>310</v>
      </c>
      <c r="E37" s="10" t="s">
        <v>311</v>
      </c>
      <c r="F37" s="9">
        <v>60.1</v>
      </c>
      <c r="G37" s="19">
        <v>84.94</v>
      </c>
      <c r="H37" s="19">
        <f t="shared" si="1"/>
        <v>72.52</v>
      </c>
      <c r="I37" s="19"/>
      <c r="J37" s="9"/>
      <c r="K37" s="9"/>
    </row>
    <row r="38" spans="1:11" s="14" customFormat="1" ht="28.5" customHeight="1">
      <c r="A38" s="9">
        <v>35</v>
      </c>
      <c r="B38" s="8" t="s">
        <v>126</v>
      </c>
      <c r="C38" s="8" t="s">
        <v>72</v>
      </c>
      <c r="D38" s="8" t="s">
        <v>294</v>
      </c>
      <c r="E38" s="10" t="s">
        <v>295</v>
      </c>
      <c r="F38" s="9">
        <v>63.7</v>
      </c>
      <c r="G38" s="19">
        <v>80.04</v>
      </c>
      <c r="H38" s="19">
        <f t="shared" si="1"/>
        <v>71.87</v>
      </c>
      <c r="I38" s="19"/>
      <c r="J38" s="9"/>
      <c r="K38" s="9"/>
    </row>
    <row r="39" spans="1:11" s="14" customFormat="1" ht="28.5" customHeight="1">
      <c r="A39" s="9">
        <v>36</v>
      </c>
      <c r="B39" s="8" t="s">
        <v>126</v>
      </c>
      <c r="C39" s="8" t="s">
        <v>72</v>
      </c>
      <c r="D39" s="8" t="s">
        <v>316</v>
      </c>
      <c r="E39" s="10" t="s">
        <v>317</v>
      </c>
      <c r="F39" s="9">
        <v>59.1</v>
      </c>
      <c r="G39" s="19">
        <v>84.57</v>
      </c>
      <c r="H39" s="19">
        <f t="shared" si="1"/>
        <v>71.835</v>
      </c>
      <c r="I39" s="19"/>
      <c r="J39" s="9"/>
      <c r="K39" s="9"/>
    </row>
    <row r="40" spans="1:11" s="14" customFormat="1" ht="28.5" customHeight="1">
      <c r="A40" s="9">
        <v>37</v>
      </c>
      <c r="B40" s="8" t="s">
        <v>126</v>
      </c>
      <c r="C40" s="8" t="s">
        <v>72</v>
      </c>
      <c r="D40" s="8" t="s">
        <v>308</v>
      </c>
      <c r="E40" s="10" t="s">
        <v>309</v>
      </c>
      <c r="F40" s="9">
        <v>60.6</v>
      </c>
      <c r="G40" s="19">
        <v>82.04</v>
      </c>
      <c r="H40" s="19">
        <f t="shared" si="1"/>
        <v>71.32000000000001</v>
      </c>
      <c r="I40" s="19"/>
      <c r="J40" s="9"/>
      <c r="K40" s="9"/>
    </row>
    <row r="41" spans="1:11" s="14" customFormat="1" ht="28.5" customHeight="1">
      <c r="A41" s="9">
        <v>38</v>
      </c>
      <c r="B41" s="8" t="s">
        <v>126</v>
      </c>
      <c r="C41" s="8" t="s">
        <v>72</v>
      </c>
      <c r="D41" s="8" t="s">
        <v>306</v>
      </c>
      <c r="E41" s="10" t="s">
        <v>307</v>
      </c>
      <c r="F41" s="9">
        <v>61.2</v>
      </c>
      <c r="G41" s="9">
        <v>81.24</v>
      </c>
      <c r="H41" s="19">
        <f t="shared" si="1"/>
        <v>71.22</v>
      </c>
      <c r="I41" s="19"/>
      <c r="J41" s="9"/>
      <c r="K41" s="9"/>
    </row>
    <row r="42" spans="1:11" s="14" customFormat="1" ht="28.5" customHeight="1">
      <c r="A42" s="9">
        <v>39</v>
      </c>
      <c r="B42" s="8" t="s">
        <v>126</v>
      </c>
      <c r="C42" s="8" t="s">
        <v>72</v>
      </c>
      <c r="D42" s="8" t="s">
        <v>320</v>
      </c>
      <c r="E42" s="10" t="s">
        <v>321</v>
      </c>
      <c r="F42" s="9">
        <v>58.6</v>
      </c>
      <c r="G42" s="19">
        <v>83.57</v>
      </c>
      <c r="H42" s="19">
        <f t="shared" si="1"/>
        <v>71.085</v>
      </c>
      <c r="I42" s="19"/>
      <c r="J42" s="9"/>
      <c r="K42" s="9"/>
    </row>
    <row r="43" spans="1:11" s="14" customFormat="1" ht="28.5" customHeight="1">
      <c r="A43" s="9">
        <v>40</v>
      </c>
      <c r="B43" s="8" t="s">
        <v>126</v>
      </c>
      <c r="C43" s="8" t="s">
        <v>72</v>
      </c>
      <c r="D43" s="8" t="s">
        <v>300</v>
      </c>
      <c r="E43" s="10" t="s">
        <v>301</v>
      </c>
      <c r="F43" s="9">
        <v>62.4</v>
      </c>
      <c r="G43" s="19">
        <v>78.69</v>
      </c>
      <c r="H43" s="19">
        <f t="shared" si="1"/>
        <v>70.545</v>
      </c>
      <c r="I43" s="19"/>
      <c r="J43" s="9"/>
      <c r="K43" s="9"/>
    </row>
    <row r="44" spans="1:11" s="14" customFormat="1" ht="30.75" customHeight="1">
      <c r="A44" s="9">
        <v>41</v>
      </c>
      <c r="B44" s="8" t="s">
        <v>126</v>
      </c>
      <c r="C44" s="8" t="s">
        <v>72</v>
      </c>
      <c r="D44" s="8" t="s">
        <v>328</v>
      </c>
      <c r="E44" s="10" t="s">
        <v>329</v>
      </c>
      <c r="F44" s="9">
        <v>55.8</v>
      </c>
      <c r="G44" s="19">
        <v>84.2</v>
      </c>
      <c r="H44" s="19">
        <f t="shared" si="1"/>
        <v>70</v>
      </c>
      <c r="I44" s="19"/>
      <c r="J44" s="9"/>
      <c r="K44" s="9"/>
    </row>
    <row r="45" spans="1:11" s="14" customFormat="1" ht="30.75" customHeight="1">
      <c r="A45" s="9">
        <v>42</v>
      </c>
      <c r="B45" s="8" t="s">
        <v>126</v>
      </c>
      <c r="C45" s="8" t="s">
        <v>72</v>
      </c>
      <c r="D45" s="8" t="s">
        <v>322</v>
      </c>
      <c r="E45" s="10" t="s">
        <v>323</v>
      </c>
      <c r="F45" s="9">
        <v>56.2</v>
      </c>
      <c r="G45" s="19">
        <v>83.23</v>
      </c>
      <c r="H45" s="19">
        <f t="shared" si="1"/>
        <v>69.715</v>
      </c>
      <c r="I45" s="19"/>
      <c r="J45" s="9"/>
      <c r="K45" s="9"/>
    </row>
    <row r="46" spans="1:11" s="14" customFormat="1" ht="28.5" customHeight="1">
      <c r="A46" s="9">
        <v>43</v>
      </c>
      <c r="B46" s="8" t="s">
        <v>126</v>
      </c>
      <c r="C46" s="8" t="s">
        <v>72</v>
      </c>
      <c r="D46" s="8" t="s">
        <v>326</v>
      </c>
      <c r="E46" s="10" t="s">
        <v>327</v>
      </c>
      <c r="F46" s="9">
        <v>58.3</v>
      </c>
      <c r="G46" s="19">
        <v>80.62</v>
      </c>
      <c r="H46" s="19">
        <f t="shared" si="1"/>
        <v>69.46000000000001</v>
      </c>
      <c r="I46" s="19"/>
      <c r="J46" s="9"/>
      <c r="K46" s="9"/>
    </row>
    <row r="47" spans="1:11" s="14" customFormat="1" ht="28.5" customHeight="1">
      <c r="A47" s="9">
        <v>44</v>
      </c>
      <c r="B47" s="8" t="s">
        <v>126</v>
      </c>
      <c r="C47" s="8" t="s">
        <v>72</v>
      </c>
      <c r="D47" s="8" t="s">
        <v>324</v>
      </c>
      <c r="E47" s="10" t="s">
        <v>325</v>
      </c>
      <c r="F47" s="9">
        <v>58.3</v>
      </c>
      <c r="G47" s="19">
        <v>79.69</v>
      </c>
      <c r="H47" s="19">
        <f t="shared" si="1"/>
        <v>68.995</v>
      </c>
      <c r="I47" s="19"/>
      <c r="J47" s="9"/>
      <c r="K47" s="9"/>
    </row>
    <row r="48" spans="1:11" s="14" customFormat="1" ht="30.75" customHeight="1">
      <c r="A48" s="9">
        <v>45</v>
      </c>
      <c r="B48" s="8" t="s">
        <v>126</v>
      </c>
      <c r="C48" s="8" t="s">
        <v>72</v>
      </c>
      <c r="D48" s="8" t="s">
        <v>314</v>
      </c>
      <c r="E48" s="10" t="s">
        <v>315</v>
      </c>
      <c r="F48" s="9">
        <v>56.5</v>
      </c>
      <c r="G48" s="19">
        <v>79.02</v>
      </c>
      <c r="H48" s="19">
        <f t="shared" si="1"/>
        <v>67.75999999999999</v>
      </c>
      <c r="I48" s="19"/>
      <c r="J48" s="9"/>
      <c r="K48" s="9"/>
    </row>
    <row r="49" spans="1:11" s="14" customFormat="1" ht="30.75" customHeight="1">
      <c r="A49" s="9">
        <v>46</v>
      </c>
      <c r="B49" s="8" t="s">
        <v>126</v>
      </c>
      <c r="C49" s="8" t="s">
        <v>72</v>
      </c>
      <c r="D49" s="8" t="s">
        <v>312</v>
      </c>
      <c r="E49" s="10" t="s">
        <v>313</v>
      </c>
      <c r="F49" s="9">
        <v>57.2</v>
      </c>
      <c r="G49" s="19">
        <v>77.55</v>
      </c>
      <c r="H49" s="19">
        <f t="shared" si="1"/>
        <v>67.375</v>
      </c>
      <c r="I49" s="19"/>
      <c r="J49" s="9"/>
      <c r="K49" s="9"/>
    </row>
    <row r="50" spans="1:11" s="14" customFormat="1" ht="31.5" customHeight="1">
      <c r="A50" s="9">
        <v>47</v>
      </c>
      <c r="B50" s="8" t="s">
        <v>126</v>
      </c>
      <c r="C50" s="8" t="s">
        <v>72</v>
      </c>
      <c r="D50" s="8" t="s">
        <v>318</v>
      </c>
      <c r="E50" s="10" t="s">
        <v>319</v>
      </c>
      <c r="F50" s="9">
        <v>54</v>
      </c>
      <c r="G50" s="19">
        <v>78.68</v>
      </c>
      <c r="H50" s="19">
        <f t="shared" si="1"/>
        <v>66.34</v>
      </c>
      <c r="I50" s="19"/>
      <c r="J50" s="9"/>
      <c r="K50" s="9"/>
    </row>
    <row r="51" spans="1:11" s="14" customFormat="1" ht="31.5" customHeight="1">
      <c r="A51" s="9">
        <v>48</v>
      </c>
      <c r="B51" s="8" t="s">
        <v>126</v>
      </c>
      <c r="C51" s="8" t="s">
        <v>72</v>
      </c>
      <c r="D51" s="8" t="s">
        <v>330</v>
      </c>
      <c r="E51" s="10" t="s">
        <v>331</v>
      </c>
      <c r="F51" s="9">
        <v>54</v>
      </c>
      <c r="G51" s="19">
        <v>0</v>
      </c>
      <c r="H51" s="19">
        <f t="shared" si="1"/>
        <v>27</v>
      </c>
      <c r="I51" s="19"/>
      <c r="J51" s="9"/>
      <c r="K51" s="9" t="s">
        <v>576</v>
      </c>
    </row>
    <row r="52" spans="1:11" s="14" customFormat="1" ht="31.5" customHeight="1">
      <c r="A52" s="9">
        <v>49</v>
      </c>
      <c r="B52" s="8" t="s">
        <v>126</v>
      </c>
      <c r="C52" s="8" t="s">
        <v>72</v>
      </c>
      <c r="D52" s="8" t="s">
        <v>332</v>
      </c>
      <c r="E52" s="10" t="s">
        <v>36</v>
      </c>
      <c r="F52" s="9">
        <v>54</v>
      </c>
      <c r="G52" s="19">
        <v>0</v>
      </c>
      <c r="H52" s="19">
        <f t="shared" si="1"/>
        <v>27</v>
      </c>
      <c r="I52" s="19"/>
      <c r="J52" s="9"/>
      <c r="K52" s="9" t="s">
        <v>576</v>
      </c>
    </row>
    <row r="53" spans="1:11" s="14" customFormat="1" ht="31.5" customHeight="1">
      <c r="A53" s="9">
        <v>50</v>
      </c>
      <c r="B53" s="8" t="s">
        <v>126</v>
      </c>
      <c r="C53" s="8" t="s">
        <v>72</v>
      </c>
      <c r="D53" s="8" t="s">
        <v>37</v>
      </c>
      <c r="E53" s="10" t="s">
        <v>38</v>
      </c>
      <c r="F53" s="9">
        <v>54</v>
      </c>
      <c r="G53" s="19">
        <v>0</v>
      </c>
      <c r="H53" s="19">
        <f t="shared" si="1"/>
        <v>27</v>
      </c>
      <c r="I53" s="19"/>
      <c r="J53" s="9"/>
      <c r="K53" s="9" t="s">
        <v>576</v>
      </c>
    </row>
    <row r="54" spans="6:11" ht="14.25">
      <c r="F54" s="21"/>
      <c r="G54" s="21"/>
      <c r="H54" s="21"/>
      <c r="I54" s="21"/>
      <c r="J54" s="21"/>
      <c r="K54" s="21"/>
    </row>
  </sheetData>
  <sheetProtection/>
  <mergeCells count="1">
    <mergeCell ref="A1:K1"/>
  </mergeCells>
  <printOptions/>
  <pageMargins left="0.7480314960629921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2019-05-26T11:43:38Z</cp:lastPrinted>
  <dcterms:created xsi:type="dcterms:W3CDTF">2019-04-13T01:57:33Z</dcterms:created>
  <dcterms:modified xsi:type="dcterms:W3CDTF">2019-05-26T11:52:38Z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