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1" sheetId="1" r:id="rId1"/>
  </sheets>
  <definedNames>
    <definedName name="_xlnm._FilterDatabase" localSheetId="0" hidden="1">'1'!$A$2:$I$57</definedName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<sst xmlns="http://schemas.openxmlformats.org/spreadsheetml/2006/main" count="275" uniqueCount="142">
  <si>
    <t>序号</t>
  </si>
  <si>
    <t>准考证号</t>
  </si>
  <si>
    <t>姓名</t>
  </si>
  <si>
    <t>信息科</t>
  </si>
  <si>
    <t>招聘单位</t>
  </si>
  <si>
    <t>招聘岗位</t>
  </si>
  <si>
    <t>笔试成绩</t>
  </si>
  <si>
    <t>面试成绩</t>
  </si>
  <si>
    <t>总成绩</t>
  </si>
  <si>
    <t>备注</t>
  </si>
  <si>
    <t>济南市人民医院公开招聘人员（控制总量）考试总成绩及考察体检范围人选名单</t>
  </si>
  <si>
    <t>济南市人民医院</t>
  </si>
  <si>
    <t>陈朝旭</t>
  </si>
  <si>
    <t>曹宏</t>
  </si>
  <si>
    <t>刘亚群</t>
  </si>
  <si>
    <t>陈子昂</t>
  </si>
  <si>
    <t>韩东岳</t>
  </si>
  <si>
    <t>刘公哲</t>
  </si>
  <si>
    <t>袁大江</t>
  </si>
  <si>
    <t>李波</t>
  </si>
  <si>
    <t>王中月</t>
  </si>
  <si>
    <t>张莹莹</t>
  </si>
  <si>
    <t>贾梅艳</t>
  </si>
  <si>
    <t>宋乐连</t>
  </si>
  <si>
    <t>张远鹏</t>
  </si>
  <si>
    <t>李玉强</t>
  </si>
  <si>
    <t>魏风云</t>
  </si>
  <si>
    <t>朱应彬</t>
  </si>
  <si>
    <t>张深</t>
  </si>
  <si>
    <t>张延斐</t>
  </si>
  <si>
    <t>刘国荣</t>
  </si>
  <si>
    <t>谷雪娜</t>
  </si>
  <si>
    <t>谢珍珍</t>
  </si>
  <si>
    <t>潘静</t>
  </si>
  <si>
    <t>张美玲</t>
  </si>
  <si>
    <t>孙启军</t>
  </si>
  <si>
    <t>李如珍</t>
  </si>
  <si>
    <t>王严</t>
  </si>
  <si>
    <t>王超</t>
  </si>
  <si>
    <t>安建鹏</t>
  </si>
  <si>
    <t>秦飞</t>
  </si>
  <si>
    <t>亓晓丽</t>
  </si>
  <si>
    <t>柳凯</t>
  </si>
  <si>
    <t>涂春华</t>
  </si>
  <si>
    <t>陈茂丽</t>
  </si>
  <si>
    <t>林海敏</t>
  </si>
  <si>
    <t>张雪群</t>
  </si>
  <si>
    <t>司云鹏</t>
  </si>
  <si>
    <t>亓皓亮</t>
  </si>
  <si>
    <t>和福</t>
  </si>
  <si>
    <t>闫莹</t>
  </si>
  <si>
    <t>彭艳群</t>
  </si>
  <si>
    <t>伊娜</t>
  </si>
  <si>
    <t>张海伟</t>
  </si>
  <si>
    <t>付华容</t>
  </si>
  <si>
    <t>付伟伟</t>
  </si>
  <si>
    <t>熊东妮</t>
  </si>
  <si>
    <t>王丽娟</t>
  </si>
  <si>
    <t>金蓉</t>
  </si>
  <si>
    <t>李菊</t>
  </si>
  <si>
    <t>汤盼盼</t>
  </si>
  <si>
    <t>尚秋婷</t>
  </si>
  <si>
    <t>魏重庆</t>
  </si>
  <si>
    <t>胡长军</t>
  </si>
  <si>
    <t>董雪</t>
  </si>
  <si>
    <t>李化奇</t>
  </si>
  <si>
    <t>1955022010</t>
  </si>
  <si>
    <t>1955022514</t>
  </si>
  <si>
    <t>1955031604</t>
  </si>
  <si>
    <t>1955032624</t>
  </si>
  <si>
    <t>1955031308</t>
  </si>
  <si>
    <t>1955032301</t>
  </si>
  <si>
    <t>1955022828</t>
  </si>
  <si>
    <t>1955011627</t>
  </si>
  <si>
    <t>1955030514</t>
  </si>
  <si>
    <t>1955032316</t>
  </si>
  <si>
    <t>1955020429</t>
  </si>
  <si>
    <t>1955011425</t>
  </si>
  <si>
    <t>1955022604</t>
  </si>
  <si>
    <t>1955011018</t>
  </si>
  <si>
    <t>1955020229</t>
  </si>
  <si>
    <t>1955021228</t>
  </si>
  <si>
    <t>1955032804</t>
  </si>
  <si>
    <t>1955032509</t>
  </si>
  <si>
    <t>1955011515</t>
  </si>
  <si>
    <t>1955011417</t>
  </si>
  <si>
    <t>1955011317</t>
  </si>
  <si>
    <t>1955020811</t>
  </si>
  <si>
    <t>1955020505</t>
  </si>
  <si>
    <t>1955021412</t>
  </si>
  <si>
    <t>1955032808</t>
  </si>
  <si>
    <t>1955031620</t>
  </si>
  <si>
    <t>1955021714</t>
  </si>
  <si>
    <t>1955020626</t>
  </si>
  <si>
    <t>1955022811</t>
  </si>
  <si>
    <t>1955011801</t>
  </si>
  <si>
    <t>1955020914</t>
  </si>
  <si>
    <t>1955011330</t>
  </si>
  <si>
    <t>1955012605</t>
  </si>
  <si>
    <t>1955020529</t>
  </si>
  <si>
    <t>1955011218</t>
  </si>
  <si>
    <t>1955012408</t>
  </si>
  <si>
    <t>1955031325</t>
  </si>
  <si>
    <t>1955012814</t>
  </si>
  <si>
    <t>1955023110</t>
  </si>
  <si>
    <t>1955032726</t>
  </si>
  <si>
    <t>1955023228</t>
  </si>
  <si>
    <t>1955020827</t>
  </si>
  <si>
    <t>1955021625</t>
  </si>
  <si>
    <t>1955060713</t>
  </si>
  <si>
    <t>1955060820</t>
  </si>
  <si>
    <t>1955060915</t>
  </si>
  <si>
    <t>1955040528</t>
  </si>
  <si>
    <t>1955033308</t>
  </si>
  <si>
    <t>1955070726</t>
  </si>
  <si>
    <t>1955071706</t>
  </si>
  <si>
    <t>1955073221</t>
  </si>
  <si>
    <t>1955073004</t>
  </si>
  <si>
    <t>1955071211</t>
  </si>
  <si>
    <t>1955073119</t>
  </si>
  <si>
    <t>急诊科</t>
  </si>
  <si>
    <t>肿瘤科</t>
  </si>
  <si>
    <t>干部保健科</t>
  </si>
  <si>
    <t>两腺外科</t>
  </si>
  <si>
    <t>妇科</t>
  </si>
  <si>
    <t>产科</t>
  </si>
  <si>
    <t>儿科、新生儿科</t>
  </si>
  <si>
    <t>耳鼻咽喉科</t>
  </si>
  <si>
    <t>皮肤科</t>
  </si>
  <si>
    <t>疼痛科</t>
  </si>
  <si>
    <t>康复医学科医疗</t>
  </si>
  <si>
    <t>感染科</t>
  </si>
  <si>
    <t>放疗科</t>
  </si>
  <si>
    <t>介入放射科</t>
  </si>
  <si>
    <t>影像科</t>
  </si>
  <si>
    <t>药剂科</t>
  </si>
  <si>
    <t>中医科</t>
  </si>
  <si>
    <t>护理部</t>
  </si>
  <si>
    <t>财务科</t>
  </si>
  <si>
    <t>考察体检范围人选</t>
  </si>
  <si>
    <t>缺考</t>
  </si>
  <si>
    <t>李钊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</si>
</sst>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_);[Red]\(0.00\)"/>
  </numFmts>
  <fonts count="46">
    <font>
      <sz val="11"/>
      <color indexed="8"/>
      <name val="等线"/>
      <family val="0"/>
    </font>
    <font>
      <sz val="10"/>
      <color indexed="8"/>
      <name val="宋体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52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1"/>
      <color indexed="52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9"/>
      <name val="等线"/>
      <family val="0"/>
    </font>
    <font>
      <sz val="10"/>
      <name val="Arial"/>
      <family val="2"/>
    </font>
    <font>
      <sz val="12"/>
      <name val="宋体"/>
      <family val="0"/>
    </font>
    <font>
      <sz val="11"/>
      <name val="黑体"/>
      <family val="0"/>
    </font>
    <font>
      <sz val="10"/>
      <name val="宋体"/>
      <family val="0"/>
    </font>
    <font>
      <b/>
      <sz val="18"/>
      <name val="等线"/>
      <family val="0"/>
    </font>
    <font>
      <sz val="11"/>
      <name val="等线"/>
      <family val="0"/>
    </font>
    <font>
      <sz val="9"/>
      <name val="宋体"/>
      <family val="0"/>
    </font>
    <font>
      <sz val="10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8"/>
      <color theme="3"/>
      <name val="等线 Light"/>
      <family val="0"/>
    </font>
    <font>
      <sz val="11"/>
      <color rgb="FF9C0006"/>
      <name val="等线"/>
      <family val="0"/>
    </font>
    <font>
      <sz val="11"/>
      <color theme="1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9" fillId="0" borderId="2" applyNumberFormat="0" applyFill="0" applyAlignment="0" applyProtection="0"/>
    <xf numFmtId="0" fontId="5" fillId="0" borderId="3" applyNumberFormat="0" applyFill="0" applyAlignment="0" applyProtection="0"/>
    <xf numFmtId="0" fontId="30" fillId="0" borderId="4" applyNumberFormat="0" applyFill="0" applyAlignment="0" applyProtection="0"/>
    <xf numFmtId="0" fontId="9" fillId="0" borderId="5" applyNumberFormat="0" applyFill="0" applyAlignment="0" applyProtection="0"/>
    <xf numFmtId="0" fontId="31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0" borderId="0">
      <alignment vertical="center"/>
      <protection/>
    </xf>
    <xf numFmtId="0" fontId="21" fillId="0" borderId="0">
      <alignment/>
      <protection/>
    </xf>
    <xf numFmtId="0" fontId="22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22" fillId="0" borderId="0">
      <alignment vertical="center"/>
      <protection/>
    </xf>
    <xf numFmtId="0" fontId="34" fillId="0" borderId="0">
      <alignment vertical="center"/>
      <protection/>
    </xf>
    <xf numFmtId="0" fontId="22" fillId="0" borderId="0">
      <alignment vertical="center"/>
      <protection/>
    </xf>
    <xf numFmtId="0" fontId="21" fillId="0" borderId="0">
      <alignment/>
      <protection/>
    </xf>
    <xf numFmtId="0" fontId="19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15" borderId="0" applyNumberFormat="0" applyBorder="0" applyAlignment="0" applyProtection="0"/>
    <xf numFmtId="0" fontId="3" fillId="0" borderId="7" applyNumberFormat="0" applyFill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9" applyNumberFormat="0" applyAlignment="0" applyProtection="0"/>
    <xf numFmtId="0" fontId="37" fillId="16" borderId="10" applyNumberFormat="0" applyAlignment="0" applyProtection="0"/>
    <xf numFmtId="0" fontId="7" fillId="17" borderId="11" applyNumberFormat="0" applyAlignment="0" applyProtection="0"/>
    <xf numFmtId="0" fontId="38" fillId="18" borderId="12" applyNumberFormat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41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2" fillId="10" borderId="0" applyNumberFormat="0" applyBorder="0" applyAlignment="0" applyProtection="0"/>
    <xf numFmtId="0" fontId="42" fillId="22" borderId="0" applyNumberFormat="0" applyBorder="0" applyAlignment="0" applyProtection="0"/>
    <xf numFmtId="0" fontId="4" fillId="9" borderId="15" applyNumberFormat="0" applyAlignment="0" applyProtection="0"/>
    <xf numFmtId="0" fontId="43" fillId="16" borderId="16" applyNumberFormat="0" applyAlignment="0" applyProtection="0"/>
    <xf numFmtId="0" fontId="15" fillId="3" borderId="9" applyNumberFormat="0" applyAlignment="0" applyProtection="0"/>
    <xf numFmtId="0" fontId="44" fillId="23" borderId="10" applyNumberFormat="0" applyAlignment="0" applyProtection="0"/>
    <xf numFmtId="0" fontId="10" fillId="0" borderId="0" applyNumberFormat="0" applyFill="0" applyBorder="0" applyAlignment="0" applyProtection="0"/>
    <xf numFmtId="0" fontId="0" fillId="5" borderId="17" applyNumberFormat="0" applyFont="0" applyAlignment="0" applyProtection="0"/>
    <xf numFmtId="0" fontId="0" fillId="24" borderId="1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3" fillId="0" borderId="19" xfId="54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45" fillId="0" borderId="19" xfId="47" applyFont="1" applyFill="1" applyBorder="1" applyAlignment="1">
      <alignment vertical="center"/>
      <protection/>
    </xf>
    <xf numFmtId="0" fontId="45" fillId="0" borderId="19" xfId="47" applyFont="1" applyFill="1" applyBorder="1" applyAlignment="1">
      <alignment horizontal="left" vertical="center"/>
      <protection/>
    </xf>
    <xf numFmtId="0" fontId="45" fillId="0" borderId="19" xfId="47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24" fillId="0" borderId="19" xfId="47" applyFont="1" applyFill="1" applyBorder="1" applyAlignment="1">
      <alignment horizontal="center" vertical="center"/>
      <protection/>
    </xf>
    <xf numFmtId="0" fontId="1" fillId="0" borderId="19" xfId="49" applyFont="1" applyFill="1" applyBorder="1" applyAlignment="1">
      <alignment horizontal="center" vertical="center"/>
      <protection/>
    </xf>
    <xf numFmtId="176" fontId="1" fillId="0" borderId="19" xfId="0" applyNumberFormat="1" applyFont="1" applyFill="1" applyBorder="1" applyAlignment="1" applyProtection="1">
      <alignment horizontal="center" vertical="center"/>
      <protection locked="0"/>
    </xf>
    <xf numFmtId="176" fontId="24" fillId="0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23" fillId="0" borderId="19" xfId="54" applyFont="1" applyFill="1" applyBorder="1" applyAlignment="1">
      <alignment horizontal="left" vertical="center" wrapText="1"/>
      <protection/>
    </xf>
    <xf numFmtId="0" fontId="45" fillId="0" borderId="19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5" fillId="0" borderId="19" xfId="0" applyFont="1" applyFill="1" applyBorder="1" applyAlignment="1">
      <alignment horizontal="left" vertical="center" wrapText="1"/>
    </xf>
    <xf numFmtId="0" fontId="4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vertical="center" wrapText="1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1 2" xfId="36"/>
    <cellStyle name="标题 2" xfId="37"/>
    <cellStyle name="标题 2 2" xfId="38"/>
    <cellStyle name="标题 3" xfId="39"/>
    <cellStyle name="标题 3 2" xfId="40"/>
    <cellStyle name="标题 4" xfId="41"/>
    <cellStyle name="标题 4 2" xfId="42"/>
    <cellStyle name="标题 5" xfId="43"/>
    <cellStyle name="差" xfId="44"/>
    <cellStyle name="差 2" xfId="45"/>
    <cellStyle name="常规 2" xfId="46"/>
    <cellStyle name="常规 2 2" xfId="47"/>
    <cellStyle name="常规 3" xfId="48"/>
    <cellStyle name="常规 3 2" xfId="49"/>
    <cellStyle name="常规 3 3" xfId="50"/>
    <cellStyle name="常规 4" xfId="51"/>
    <cellStyle name="常规 4 2" xfId="52"/>
    <cellStyle name="常规 5" xfId="53"/>
    <cellStyle name="常规 6" xfId="54"/>
    <cellStyle name="Hyperlink" xfId="55"/>
    <cellStyle name="好" xfId="56"/>
    <cellStyle name="好 2" xfId="57"/>
    <cellStyle name="汇总" xfId="58"/>
    <cellStyle name="汇总 2" xfId="59"/>
    <cellStyle name="Currency" xfId="60"/>
    <cellStyle name="Currency [0]" xfId="61"/>
    <cellStyle name="计算" xfId="62"/>
    <cellStyle name="计算 2" xfId="63"/>
    <cellStyle name="检查单元格" xfId="64"/>
    <cellStyle name="检查单元格 2" xfId="65"/>
    <cellStyle name="解释性文本" xfId="66"/>
    <cellStyle name="解释性文本 2" xfId="67"/>
    <cellStyle name="警告文本" xfId="68"/>
    <cellStyle name="警告文本 2" xfId="69"/>
    <cellStyle name="链接单元格" xfId="70"/>
    <cellStyle name="链接单元格 2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适中 2" xfId="81"/>
    <cellStyle name="输出" xfId="82"/>
    <cellStyle name="输出 2" xfId="83"/>
    <cellStyle name="输入" xfId="84"/>
    <cellStyle name="输入 2" xfId="85"/>
    <cellStyle name="Followed Hyperlink" xfId="86"/>
    <cellStyle name="注释" xfId="87"/>
    <cellStyle name="注释 2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showGridLines="0" tabSelected="1" zoomScalePageLayoutView="0" workbookViewId="0" topLeftCell="A1">
      <selection activeCell="L17" sqref="L17"/>
    </sheetView>
  </sheetViews>
  <sheetFormatPr defaultColWidth="9.00390625" defaultRowHeight="14.25"/>
  <cols>
    <col min="1" max="1" width="4.875" style="0" customWidth="1"/>
    <col min="2" max="2" width="8.625" style="0" customWidth="1"/>
    <col min="3" max="3" width="11.125" style="0" customWidth="1"/>
    <col min="4" max="4" width="17.00390625" style="0" customWidth="1"/>
    <col min="5" max="5" width="12.875" style="0" customWidth="1"/>
    <col min="6" max="6" width="7.625" style="0" customWidth="1"/>
    <col min="7" max="7" width="8.00390625" style="2" customWidth="1"/>
    <col min="8" max="8" width="8.00390625" style="0" customWidth="1"/>
    <col min="9" max="9" width="16.00390625" style="15" customWidth="1"/>
  </cols>
  <sheetData>
    <row r="1" spans="1:9" ht="48.75" customHeight="1">
      <c r="A1" s="18" t="s">
        <v>10</v>
      </c>
      <c r="B1" s="18"/>
      <c r="C1" s="18"/>
      <c r="D1" s="18"/>
      <c r="E1" s="18"/>
      <c r="F1" s="18"/>
      <c r="G1" s="19"/>
      <c r="H1" s="19"/>
      <c r="I1" s="19"/>
    </row>
    <row r="2" spans="1:9" ht="29.25" customHeight="1">
      <c r="A2" s="1" t="s">
        <v>0</v>
      </c>
      <c r="B2" s="1" t="s">
        <v>2</v>
      </c>
      <c r="C2" s="1" t="s">
        <v>1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2" t="s">
        <v>9</v>
      </c>
    </row>
    <row r="3" spans="1:9" s="6" customFormat="1" ht="22.5" customHeight="1">
      <c r="A3" s="7">
        <v>1</v>
      </c>
      <c r="B3" s="3" t="s">
        <v>12</v>
      </c>
      <c r="C3" s="3" t="s">
        <v>66</v>
      </c>
      <c r="D3" s="8" t="s">
        <v>11</v>
      </c>
      <c r="E3" s="3" t="s">
        <v>120</v>
      </c>
      <c r="F3" s="5">
        <v>78.4</v>
      </c>
      <c r="G3" s="9">
        <v>72.4</v>
      </c>
      <c r="H3" s="10">
        <f aca="true" t="shared" si="0" ref="H3:H9">F3*0.5+G3*0.5</f>
        <v>75.4</v>
      </c>
      <c r="I3" s="16" t="s">
        <v>139</v>
      </c>
    </row>
    <row r="4" spans="1:9" s="6" customFormat="1" ht="22.5" customHeight="1">
      <c r="A4" s="7">
        <v>2</v>
      </c>
      <c r="B4" s="3" t="s">
        <v>17</v>
      </c>
      <c r="C4" s="3" t="s">
        <v>71</v>
      </c>
      <c r="D4" s="8" t="s">
        <v>11</v>
      </c>
      <c r="E4" s="3" t="s">
        <v>120</v>
      </c>
      <c r="F4" s="5">
        <v>61.1</v>
      </c>
      <c r="G4" s="9">
        <v>83.8</v>
      </c>
      <c r="H4" s="10">
        <f t="shared" si="0"/>
        <v>72.45</v>
      </c>
      <c r="I4" s="16" t="s">
        <v>139</v>
      </c>
    </row>
    <row r="5" spans="1:9" s="6" customFormat="1" ht="22.5" customHeight="1">
      <c r="A5" s="7">
        <v>3</v>
      </c>
      <c r="B5" s="3" t="s">
        <v>13</v>
      </c>
      <c r="C5" s="3" t="s">
        <v>67</v>
      </c>
      <c r="D5" s="8" t="s">
        <v>11</v>
      </c>
      <c r="E5" s="3" t="s">
        <v>120</v>
      </c>
      <c r="F5" s="5">
        <v>69.8</v>
      </c>
      <c r="G5" s="9">
        <v>62.6</v>
      </c>
      <c r="H5" s="10">
        <f t="shared" si="0"/>
        <v>66.2</v>
      </c>
      <c r="I5" s="16" t="s">
        <v>139</v>
      </c>
    </row>
    <row r="6" spans="1:9" s="6" customFormat="1" ht="22.5" customHeight="1">
      <c r="A6" s="7">
        <v>4</v>
      </c>
      <c r="B6" s="3" t="s">
        <v>14</v>
      </c>
      <c r="C6" s="3" t="s">
        <v>68</v>
      </c>
      <c r="D6" s="8" t="s">
        <v>11</v>
      </c>
      <c r="E6" s="3" t="s">
        <v>120</v>
      </c>
      <c r="F6" s="5">
        <v>68.2</v>
      </c>
      <c r="G6" s="9">
        <v>62.6</v>
      </c>
      <c r="H6" s="10">
        <f t="shared" si="0"/>
        <v>65.4</v>
      </c>
      <c r="I6" s="16" t="s">
        <v>139</v>
      </c>
    </row>
    <row r="7" spans="1:9" s="6" customFormat="1" ht="22.5" customHeight="1">
      <c r="A7" s="7">
        <v>5</v>
      </c>
      <c r="B7" s="3" t="s">
        <v>19</v>
      </c>
      <c r="C7" s="3" t="s">
        <v>73</v>
      </c>
      <c r="D7" s="8" t="s">
        <v>11</v>
      </c>
      <c r="E7" s="3" t="s">
        <v>120</v>
      </c>
      <c r="F7" s="5">
        <v>51.6</v>
      </c>
      <c r="G7" s="9">
        <v>67.4</v>
      </c>
      <c r="H7" s="10">
        <f>F7*0.5+G7*0.5</f>
        <v>59.5</v>
      </c>
      <c r="I7" s="16" t="s">
        <v>139</v>
      </c>
    </row>
    <row r="8" spans="1:9" s="6" customFormat="1" ht="22.5" customHeight="1">
      <c r="A8" s="7">
        <v>6</v>
      </c>
      <c r="B8" s="3" t="s">
        <v>16</v>
      </c>
      <c r="C8" s="3" t="s">
        <v>70</v>
      </c>
      <c r="D8" s="8" t="s">
        <v>11</v>
      </c>
      <c r="E8" s="3" t="s">
        <v>120</v>
      </c>
      <c r="F8" s="5">
        <v>66</v>
      </c>
      <c r="G8" s="9">
        <v>56.8</v>
      </c>
      <c r="H8" s="10">
        <f t="shared" si="0"/>
        <v>61.4</v>
      </c>
      <c r="I8" s="13"/>
    </row>
    <row r="9" spans="1:9" s="6" customFormat="1" ht="22.5" customHeight="1">
      <c r="A9" s="7">
        <v>7</v>
      </c>
      <c r="B9" s="3" t="s">
        <v>18</v>
      </c>
      <c r="C9" s="3" t="s">
        <v>72</v>
      </c>
      <c r="D9" s="8" t="s">
        <v>11</v>
      </c>
      <c r="E9" s="3" t="s">
        <v>120</v>
      </c>
      <c r="F9" s="5">
        <v>55.2</v>
      </c>
      <c r="G9" s="9">
        <v>55.8</v>
      </c>
      <c r="H9" s="10">
        <f t="shared" si="0"/>
        <v>55.5</v>
      </c>
      <c r="I9" s="13"/>
    </row>
    <row r="10" spans="1:9" s="6" customFormat="1" ht="22.5" customHeight="1">
      <c r="A10" s="7">
        <v>8</v>
      </c>
      <c r="B10" s="3" t="s">
        <v>15</v>
      </c>
      <c r="C10" s="3" t="s">
        <v>69</v>
      </c>
      <c r="D10" s="8" t="s">
        <v>11</v>
      </c>
      <c r="E10" s="3" t="s">
        <v>120</v>
      </c>
      <c r="F10" s="5">
        <v>66.7</v>
      </c>
      <c r="G10" s="11" t="s">
        <v>140</v>
      </c>
      <c r="H10" s="10"/>
      <c r="I10" s="13"/>
    </row>
    <row r="11" spans="1:9" s="6" customFormat="1" ht="22.5" customHeight="1">
      <c r="A11" s="7">
        <v>9</v>
      </c>
      <c r="B11" s="3" t="s">
        <v>20</v>
      </c>
      <c r="C11" s="3" t="s">
        <v>74</v>
      </c>
      <c r="D11" s="8" t="s">
        <v>11</v>
      </c>
      <c r="E11" s="3" t="s">
        <v>121</v>
      </c>
      <c r="F11" s="5">
        <v>71.1</v>
      </c>
      <c r="G11" s="17">
        <v>70.2</v>
      </c>
      <c r="H11" s="10">
        <f aca="true" t="shared" si="1" ref="H11:H25">F11*0.5+G11*0.5</f>
        <v>70.65</v>
      </c>
      <c r="I11" s="16" t="s">
        <v>139</v>
      </c>
    </row>
    <row r="12" spans="1:9" s="6" customFormat="1" ht="22.5" customHeight="1">
      <c r="A12" s="7">
        <v>10</v>
      </c>
      <c r="B12" s="3" t="s">
        <v>22</v>
      </c>
      <c r="C12" s="3" t="s">
        <v>76</v>
      </c>
      <c r="D12" s="8" t="s">
        <v>11</v>
      </c>
      <c r="E12" s="3" t="s">
        <v>122</v>
      </c>
      <c r="F12" s="5">
        <v>70.1</v>
      </c>
      <c r="G12" s="17">
        <v>86.6</v>
      </c>
      <c r="H12" s="10">
        <f t="shared" si="1"/>
        <v>78.35</v>
      </c>
      <c r="I12" s="16" t="s">
        <v>139</v>
      </c>
    </row>
    <row r="13" spans="1:9" s="6" customFormat="1" ht="22.5" customHeight="1">
      <c r="A13" s="7">
        <v>11</v>
      </c>
      <c r="B13" s="3" t="s">
        <v>21</v>
      </c>
      <c r="C13" s="3" t="s">
        <v>75</v>
      </c>
      <c r="D13" s="8" t="s">
        <v>11</v>
      </c>
      <c r="E13" s="3" t="s">
        <v>122</v>
      </c>
      <c r="F13" s="5">
        <v>73.3</v>
      </c>
      <c r="G13" s="17">
        <v>77.8</v>
      </c>
      <c r="H13" s="10">
        <f t="shared" si="1"/>
        <v>75.55</v>
      </c>
      <c r="I13" s="16" t="s">
        <v>139</v>
      </c>
    </row>
    <row r="14" spans="1:9" s="6" customFormat="1" ht="22.5" customHeight="1">
      <c r="A14" s="7">
        <v>12</v>
      </c>
      <c r="B14" s="3" t="s">
        <v>141</v>
      </c>
      <c r="C14" s="4">
        <v>1955020109</v>
      </c>
      <c r="D14" s="8" t="s">
        <v>11</v>
      </c>
      <c r="E14" s="3" t="s">
        <v>122</v>
      </c>
      <c r="F14" s="5">
        <v>69.2</v>
      </c>
      <c r="G14" s="17">
        <v>65.2</v>
      </c>
      <c r="H14" s="10">
        <f t="shared" si="1"/>
        <v>67.2</v>
      </c>
      <c r="I14" s="13"/>
    </row>
    <row r="15" spans="1:9" s="6" customFormat="1" ht="22.5" customHeight="1">
      <c r="A15" s="7">
        <v>13</v>
      </c>
      <c r="B15" s="3" t="s">
        <v>23</v>
      </c>
      <c r="C15" s="3" t="s">
        <v>77</v>
      </c>
      <c r="D15" s="8" t="s">
        <v>11</v>
      </c>
      <c r="E15" s="3" t="s">
        <v>123</v>
      </c>
      <c r="F15" s="5">
        <v>63.9</v>
      </c>
      <c r="G15" s="17">
        <v>68</v>
      </c>
      <c r="H15" s="10">
        <f t="shared" si="1"/>
        <v>65.95</v>
      </c>
      <c r="I15" s="16" t="s">
        <v>139</v>
      </c>
    </row>
    <row r="16" spans="1:9" s="6" customFormat="1" ht="22.5" customHeight="1">
      <c r="A16" s="7">
        <v>14</v>
      </c>
      <c r="B16" s="3" t="s">
        <v>24</v>
      </c>
      <c r="C16" s="3" t="s">
        <v>78</v>
      </c>
      <c r="D16" s="8" t="s">
        <v>11</v>
      </c>
      <c r="E16" s="3" t="s">
        <v>123</v>
      </c>
      <c r="F16" s="5">
        <v>56.5</v>
      </c>
      <c r="G16" s="17">
        <v>73.2</v>
      </c>
      <c r="H16" s="10">
        <f t="shared" si="1"/>
        <v>64.85</v>
      </c>
      <c r="I16" s="16" t="s">
        <v>139</v>
      </c>
    </row>
    <row r="17" spans="1:9" s="6" customFormat="1" ht="22.5" customHeight="1">
      <c r="A17" s="7">
        <v>15</v>
      </c>
      <c r="B17" s="3" t="s">
        <v>27</v>
      </c>
      <c r="C17" s="3" t="s">
        <v>81</v>
      </c>
      <c r="D17" s="8" t="s">
        <v>11</v>
      </c>
      <c r="E17" s="3" t="s">
        <v>124</v>
      </c>
      <c r="F17" s="5">
        <v>63.1</v>
      </c>
      <c r="G17" s="17">
        <v>73</v>
      </c>
      <c r="H17" s="10">
        <f t="shared" si="1"/>
        <v>68.05</v>
      </c>
      <c r="I17" s="16" t="s">
        <v>139</v>
      </c>
    </row>
    <row r="18" spans="1:9" s="6" customFormat="1" ht="22.5" customHeight="1">
      <c r="A18" s="7">
        <v>16</v>
      </c>
      <c r="B18" s="3" t="s">
        <v>28</v>
      </c>
      <c r="C18" s="3" t="s">
        <v>82</v>
      </c>
      <c r="D18" s="8" t="s">
        <v>11</v>
      </c>
      <c r="E18" s="3" t="s">
        <v>124</v>
      </c>
      <c r="F18" s="5">
        <v>59.9</v>
      </c>
      <c r="G18" s="17">
        <v>71.6</v>
      </c>
      <c r="H18" s="10">
        <f t="shared" si="1"/>
        <v>65.75</v>
      </c>
      <c r="I18" s="16" t="s">
        <v>139</v>
      </c>
    </row>
    <row r="19" spans="1:9" s="6" customFormat="1" ht="22.5" customHeight="1">
      <c r="A19" s="7">
        <v>17</v>
      </c>
      <c r="B19" s="3" t="s">
        <v>26</v>
      </c>
      <c r="C19" s="3" t="s">
        <v>80</v>
      </c>
      <c r="D19" s="8" t="s">
        <v>11</v>
      </c>
      <c r="E19" s="3" t="s">
        <v>124</v>
      </c>
      <c r="F19" s="5">
        <v>65.7</v>
      </c>
      <c r="G19" s="17">
        <v>62.4</v>
      </c>
      <c r="H19" s="10">
        <f t="shared" si="1"/>
        <v>64.05</v>
      </c>
      <c r="I19" s="16" t="s">
        <v>139</v>
      </c>
    </row>
    <row r="20" spans="1:9" s="6" customFormat="1" ht="22.5" customHeight="1">
      <c r="A20" s="7">
        <v>18</v>
      </c>
      <c r="B20" s="3" t="s">
        <v>25</v>
      </c>
      <c r="C20" s="3" t="s">
        <v>79</v>
      </c>
      <c r="D20" s="8" t="s">
        <v>11</v>
      </c>
      <c r="E20" s="3" t="s">
        <v>124</v>
      </c>
      <c r="F20" s="5">
        <v>70.6</v>
      </c>
      <c r="G20" s="17">
        <v>55.4</v>
      </c>
      <c r="H20" s="10">
        <f t="shared" si="1"/>
        <v>63</v>
      </c>
      <c r="I20" s="13"/>
    </row>
    <row r="21" spans="1:9" s="6" customFormat="1" ht="22.5" customHeight="1">
      <c r="A21" s="7">
        <v>19</v>
      </c>
      <c r="B21" s="3" t="s">
        <v>29</v>
      </c>
      <c r="C21" s="3" t="s">
        <v>83</v>
      </c>
      <c r="D21" s="8" t="s">
        <v>11</v>
      </c>
      <c r="E21" s="3" t="s">
        <v>125</v>
      </c>
      <c r="F21" s="5">
        <v>61.9</v>
      </c>
      <c r="G21" s="17">
        <v>77.8</v>
      </c>
      <c r="H21" s="10">
        <f t="shared" si="1"/>
        <v>69.85</v>
      </c>
      <c r="I21" s="16" t="s">
        <v>139</v>
      </c>
    </row>
    <row r="22" spans="1:9" s="6" customFormat="1" ht="22.5" customHeight="1">
      <c r="A22" s="7">
        <v>20</v>
      </c>
      <c r="B22" s="3" t="s">
        <v>30</v>
      </c>
      <c r="C22" s="3" t="s">
        <v>84</v>
      </c>
      <c r="D22" s="8" t="s">
        <v>11</v>
      </c>
      <c r="E22" s="3" t="s">
        <v>126</v>
      </c>
      <c r="F22" s="5">
        <v>67.7</v>
      </c>
      <c r="G22" s="17">
        <v>88</v>
      </c>
      <c r="H22" s="10">
        <f t="shared" si="1"/>
        <v>77.85</v>
      </c>
      <c r="I22" s="16" t="s">
        <v>139</v>
      </c>
    </row>
    <row r="23" spans="1:9" s="6" customFormat="1" ht="22.5" customHeight="1">
      <c r="A23" s="7">
        <v>21</v>
      </c>
      <c r="B23" s="3" t="s">
        <v>33</v>
      </c>
      <c r="C23" s="3" t="s">
        <v>87</v>
      </c>
      <c r="D23" s="8" t="s">
        <v>11</v>
      </c>
      <c r="E23" s="3" t="s">
        <v>126</v>
      </c>
      <c r="F23" s="5">
        <v>61.2</v>
      </c>
      <c r="G23" s="17">
        <v>82</v>
      </c>
      <c r="H23" s="10">
        <f t="shared" si="1"/>
        <v>71.6</v>
      </c>
      <c r="I23" s="16" t="s">
        <v>139</v>
      </c>
    </row>
    <row r="24" spans="1:9" s="6" customFormat="1" ht="22.5" customHeight="1">
      <c r="A24" s="7">
        <v>22</v>
      </c>
      <c r="B24" s="3" t="s">
        <v>31</v>
      </c>
      <c r="C24" s="3" t="s">
        <v>85</v>
      </c>
      <c r="D24" s="8" t="s">
        <v>11</v>
      </c>
      <c r="E24" s="3" t="s">
        <v>126</v>
      </c>
      <c r="F24" s="5">
        <v>67.4</v>
      </c>
      <c r="G24" s="17">
        <v>70.2</v>
      </c>
      <c r="H24" s="10">
        <f t="shared" si="1"/>
        <v>68.80000000000001</v>
      </c>
      <c r="I24" s="16" t="s">
        <v>139</v>
      </c>
    </row>
    <row r="25" spans="1:9" s="6" customFormat="1" ht="22.5" customHeight="1">
      <c r="A25" s="7">
        <v>23</v>
      </c>
      <c r="B25" s="3" t="s">
        <v>32</v>
      </c>
      <c r="C25" s="3" t="s">
        <v>86</v>
      </c>
      <c r="D25" s="8" t="s">
        <v>11</v>
      </c>
      <c r="E25" s="3" t="s">
        <v>126</v>
      </c>
      <c r="F25" s="5">
        <v>62.1</v>
      </c>
      <c r="G25" s="17">
        <v>72.6</v>
      </c>
      <c r="H25" s="10">
        <f t="shared" si="1"/>
        <v>67.35</v>
      </c>
      <c r="I25" s="16" t="s">
        <v>139</v>
      </c>
    </row>
    <row r="26" spans="1:9" s="6" customFormat="1" ht="22.5" customHeight="1">
      <c r="A26" s="7">
        <v>24</v>
      </c>
      <c r="B26" s="3" t="s">
        <v>34</v>
      </c>
      <c r="C26" s="3" t="s">
        <v>88</v>
      </c>
      <c r="D26" s="8" t="s">
        <v>11</v>
      </c>
      <c r="E26" s="3" t="s">
        <v>127</v>
      </c>
      <c r="F26" s="5">
        <v>57.8</v>
      </c>
      <c r="G26" s="11" t="s">
        <v>140</v>
      </c>
      <c r="H26" s="10"/>
      <c r="I26" s="13"/>
    </row>
    <row r="27" spans="1:9" s="6" customFormat="1" ht="22.5" customHeight="1">
      <c r="A27" s="7">
        <v>25</v>
      </c>
      <c r="B27" s="3" t="s">
        <v>35</v>
      </c>
      <c r="C27" s="3" t="s">
        <v>89</v>
      </c>
      <c r="D27" s="8" t="s">
        <v>11</v>
      </c>
      <c r="E27" s="3" t="s">
        <v>128</v>
      </c>
      <c r="F27" s="5">
        <v>47.1</v>
      </c>
      <c r="G27" s="17">
        <v>76.4</v>
      </c>
      <c r="H27" s="10">
        <f aca="true" t="shared" si="2" ref="H27:H34">F27*0.5+G27*0.5</f>
        <v>61.75</v>
      </c>
      <c r="I27" s="16" t="s">
        <v>139</v>
      </c>
    </row>
    <row r="28" spans="1:9" s="6" customFormat="1" ht="22.5" customHeight="1">
      <c r="A28" s="7">
        <v>26</v>
      </c>
      <c r="B28" s="3" t="s">
        <v>37</v>
      </c>
      <c r="C28" s="3" t="s">
        <v>91</v>
      </c>
      <c r="D28" s="8" t="s">
        <v>11</v>
      </c>
      <c r="E28" s="3" t="s">
        <v>129</v>
      </c>
      <c r="F28" s="5">
        <v>70.2</v>
      </c>
      <c r="G28" s="17">
        <v>84.4</v>
      </c>
      <c r="H28" s="10">
        <f t="shared" si="2"/>
        <v>77.30000000000001</v>
      </c>
      <c r="I28" s="16" t="s">
        <v>139</v>
      </c>
    </row>
    <row r="29" spans="1:9" s="6" customFormat="1" ht="22.5" customHeight="1">
      <c r="A29" s="7">
        <v>27</v>
      </c>
      <c r="B29" s="3" t="s">
        <v>38</v>
      </c>
      <c r="C29" s="3" t="s">
        <v>92</v>
      </c>
      <c r="D29" s="8" t="s">
        <v>11</v>
      </c>
      <c r="E29" s="3" t="s">
        <v>129</v>
      </c>
      <c r="F29" s="5">
        <v>60.9</v>
      </c>
      <c r="G29" s="17">
        <v>85.2</v>
      </c>
      <c r="H29" s="10">
        <f t="shared" si="2"/>
        <v>73.05</v>
      </c>
      <c r="I29" s="16" t="s">
        <v>139</v>
      </c>
    </row>
    <row r="30" spans="1:9" s="6" customFormat="1" ht="22.5" customHeight="1">
      <c r="A30" s="7">
        <v>28</v>
      </c>
      <c r="B30" s="3" t="s">
        <v>36</v>
      </c>
      <c r="C30" s="3" t="s">
        <v>90</v>
      </c>
      <c r="D30" s="8" t="s">
        <v>11</v>
      </c>
      <c r="E30" s="3" t="s">
        <v>129</v>
      </c>
      <c r="F30" s="5">
        <v>71.7</v>
      </c>
      <c r="G30" s="17">
        <v>63.6</v>
      </c>
      <c r="H30" s="10">
        <f t="shared" si="2"/>
        <v>67.65</v>
      </c>
      <c r="I30" s="16" t="s">
        <v>139</v>
      </c>
    </row>
    <row r="31" spans="1:9" s="6" customFormat="1" ht="22.5" customHeight="1">
      <c r="A31" s="7">
        <v>29</v>
      </c>
      <c r="B31" s="3" t="s">
        <v>39</v>
      </c>
      <c r="C31" s="3" t="s">
        <v>93</v>
      </c>
      <c r="D31" s="8" t="s">
        <v>11</v>
      </c>
      <c r="E31" s="3" t="s">
        <v>129</v>
      </c>
      <c r="F31" s="5">
        <v>52.9</v>
      </c>
      <c r="G31" s="17">
        <v>73.6</v>
      </c>
      <c r="H31" s="10">
        <f t="shared" si="2"/>
        <v>63.25</v>
      </c>
      <c r="I31" s="16" t="s">
        <v>139</v>
      </c>
    </row>
    <row r="32" spans="1:9" s="6" customFormat="1" ht="22.5" customHeight="1">
      <c r="A32" s="7">
        <v>30</v>
      </c>
      <c r="B32" s="3" t="s">
        <v>40</v>
      </c>
      <c r="C32" s="3" t="s">
        <v>94</v>
      </c>
      <c r="D32" s="8" t="s">
        <v>11</v>
      </c>
      <c r="E32" s="3" t="s">
        <v>129</v>
      </c>
      <c r="F32" s="5">
        <v>48.9</v>
      </c>
      <c r="G32" s="17">
        <v>61.6</v>
      </c>
      <c r="H32" s="10">
        <f t="shared" si="2"/>
        <v>55.25</v>
      </c>
      <c r="I32" s="13"/>
    </row>
    <row r="33" spans="1:9" s="6" customFormat="1" ht="22.5" customHeight="1">
      <c r="A33" s="7">
        <v>31</v>
      </c>
      <c r="B33" s="3" t="s">
        <v>41</v>
      </c>
      <c r="C33" s="3" t="s">
        <v>95</v>
      </c>
      <c r="D33" s="8" t="s">
        <v>11</v>
      </c>
      <c r="E33" s="3" t="s">
        <v>130</v>
      </c>
      <c r="F33" s="5">
        <v>55</v>
      </c>
      <c r="G33" s="17">
        <v>77.6</v>
      </c>
      <c r="H33" s="10">
        <f t="shared" si="2"/>
        <v>66.3</v>
      </c>
      <c r="I33" s="16" t="s">
        <v>139</v>
      </c>
    </row>
    <row r="34" spans="1:9" s="6" customFormat="1" ht="22.5" customHeight="1">
      <c r="A34" s="7">
        <v>32</v>
      </c>
      <c r="B34" s="3" t="s">
        <v>42</v>
      </c>
      <c r="C34" s="3" t="s">
        <v>96</v>
      </c>
      <c r="D34" s="8" t="s">
        <v>11</v>
      </c>
      <c r="E34" s="3" t="s">
        <v>130</v>
      </c>
      <c r="F34" s="5">
        <v>46.6</v>
      </c>
      <c r="G34" s="17">
        <v>55.4</v>
      </c>
      <c r="H34" s="10">
        <f t="shared" si="2"/>
        <v>51</v>
      </c>
      <c r="I34" s="13"/>
    </row>
    <row r="35" spans="1:9" s="6" customFormat="1" ht="22.5" customHeight="1">
      <c r="A35" s="7">
        <v>33</v>
      </c>
      <c r="B35" s="3" t="s">
        <v>44</v>
      </c>
      <c r="C35" s="3" t="s">
        <v>98</v>
      </c>
      <c r="D35" s="8" t="s">
        <v>11</v>
      </c>
      <c r="E35" s="3" t="s">
        <v>131</v>
      </c>
      <c r="F35" s="5">
        <v>60.3</v>
      </c>
      <c r="G35" s="17">
        <v>72.4</v>
      </c>
      <c r="H35" s="10">
        <f>F35*0.5+G35*0.5</f>
        <v>66.35</v>
      </c>
      <c r="I35" s="16" t="s">
        <v>139</v>
      </c>
    </row>
    <row r="36" spans="1:9" s="6" customFormat="1" ht="22.5" customHeight="1">
      <c r="A36" s="7">
        <v>34</v>
      </c>
      <c r="B36" s="3" t="s">
        <v>43</v>
      </c>
      <c r="C36" s="3" t="s">
        <v>97</v>
      </c>
      <c r="D36" s="8" t="s">
        <v>11</v>
      </c>
      <c r="E36" s="3" t="s">
        <v>131</v>
      </c>
      <c r="F36" s="5">
        <v>61.9</v>
      </c>
      <c r="G36" s="17" t="s">
        <v>140</v>
      </c>
      <c r="H36" s="10"/>
      <c r="I36" s="13"/>
    </row>
    <row r="37" spans="1:9" s="6" customFormat="1" ht="22.5" customHeight="1">
      <c r="A37" s="7">
        <v>35</v>
      </c>
      <c r="B37" s="3" t="s">
        <v>45</v>
      </c>
      <c r="C37" s="3" t="s">
        <v>99</v>
      </c>
      <c r="D37" s="8" t="s">
        <v>11</v>
      </c>
      <c r="E37" s="3" t="s">
        <v>132</v>
      </c>
      <c r="F37" s="5">
        <v>66.3</v>
      </c>
      <c r="G37" s="17">
        <v>72</v>
      </c>
      <c r="H37" s="10">
        <f aca="true" t="shared" si="3" ref="H37:H45">F37*0.5+G37*0.5</f>
        <v>69.15</v>
      </c>
      <c r="I37" s="16" t="s">
        <v>139</v>
      </c>
    </row>
    <row r="38" spans="1:9" s="6" customFormat="1" ht="22.5" customHeight="1">
      <c r="A38" s="7">
        <v>36</v>
      </c>
      <c r="B38" s="3" t="s">
        <v>46</v>
      </c>
      <c r="C38" s="3" t="s">
        <v>100</v>
      </c>
      <c r="D38" s="8" t="s">
        <v>11</v>
      </c>
      <c r="E38" s="3" t="s">
        <v>132</v>
      </c>
      <c r="F38" s="5">
        <v>59.4</v>
      </c>
      <c r="G38" s="17">
        <v>74.4</v>
      </c>
      <c r="H38" s="10">
        <f t="shared" si="3"/>
        <v>66.9</v>
      </c>
      <c r="I38" s="16" t="s">
        <v>139</v>
      </c>
    </row>
    <row r="39" spans="1:9" s="6" customFormat="1" ht="22.5" customHeight="1">
      <c r="A39" s="7">
        <v>37</v>
      </c>
      <c r="B39" s="3" t="s">
        <v>48</v>
      </c>
      <c r="C39" s="3" t="s">
        <v>102</v>
      </c>
      <c r="D39" s="8" t="s">
        <v>11</v>
      </c>
      <c r="E39" s="3" t="s">
        <v>133</v>
      </c>
      <c r="F39" s="5">
        <v>71</v>
      </c>
      <c r="G39" s="17">
        <v>80.8</v>
      </c>
      <c r="H39" s="10">
        <f t="shared" si="3"/>
        <v>75.9</v>
      </c>
      <c r="I39" s="16" t="s">
        <v>139</v>
      </c>
    </row>
    <row r="40" spans="1:9" s="6" customFormat="1" ht="22.5" customHeight="1">
      <c r="A40" s="7">
        <v>38</v>
      </c>
      <c r="B40" s="3" t="s">
        <v>47</v>
      </c>
      <c r="C40" s="3" t="s">
        <v>101</v>
      </c>
      <c r="D40" s="8" t="s">
        <v>11</v>
      </c>
      <c r="E40" s="3" t="s">
        <v>133</v>
      </c>
      <c r="F40" s="5">
        <v>73.2</v>
      </c>
      <c r="G40" s="17">
        <v>78</v>
      </c>
      <c r="H40" s="10">
        <f t="shared" si="3"/>
        <v>75.6</v>
      </c>
      <c r="I40" s="16" t="s">
        <v>139</v>
      </c>
    </row>
    <row r="41" spans="1:9" s="6" customFormat="1" ht="22.5" customHeight="1">
      <c r="A41" s="7">
        <v>39</v>
      </c>
      <c r="B41" s="3" t="s">
        <v>49</v>
      </c>
      <c r="C41" s="3" t="s">
        <v>103</v>
      </c>
      <c r="D41" s="8" t="s">
        <v>11</v>
      </c>
      <c r="E41" s="3" t="s">
        <v>134</v>
      </c>
      <c r="F41" s="5">
        <v>75.3</v>
      </c>
      <c r="G41" s="17">
        <v>79.2</v>
      </c>
      <c r="H41" s="10">
        <f t="shared" si="3"/>
        <v>77.25</v>
      </c>
      <c r="I41" s="16" t="s">
        <v>139</v>
      </c>
    </row>
    <row r="42" spans="1:9" s="6" customFormat="1" ht="22.5" customHeight="1">
      <c r="A42" s="7">
        <v>40</v>
      </c>
      <c r="B42" s="3" t="s">
        <v>50</v>
      </c>
      <c r="C42" s="3" t="s">
        <v>104</v>
      </c>
      <c r="D42" s="8" t="s">
        <v>11</v>
      </c>
      <c r="E42" s="3" t="s">
        <v>135</v>
      </c>
      <c r="F42" s="5">
        <v>49.6</v>
      </c>
      <c r="G42" s="17">
        <v>77.8</v>
      </c>
      <c r="H42" s="10">
        <f t="shared" si="3"/>
        <v>63.7</v>
      </c>
      <c r="I42" s="16" t="s">
        <v>139</v>
      </c>
    </row>
    <row r="43" spans="1:9" s="6" customFormat="1" ht="22.5" customHeight="1">
      <c r="A43" s="7">
        <v>41</v>
      </c>
      <c r="B43" s="3" t="s">
        <v>52</v>
      </c>
      <c r="C43" s="3" t="s">
        <v>106</v>
      </c>
      <c r="D43" s="8" t="s">
        <v>11</v>
      </c>
      <c r="E43" s="3" t="s">
        <v>135</v>
      </c>
      <c r="F43" s="5">
        <v>45.7</v>
      </c>
      <c r="G43" s="17">
        <v>76.6</v>
      </c>
      <c r="H43" s="10">
        <f t="shared" si="3"/>
        <v>61.15</v>
      </c>
      <c r="I43" s="16" t="s">
        <v>139</v>
      </c>
    </row>
    <row r="44" spans="1:9" s="6" customFormat="1" ht="22.5" customHeight="1">
      <c r="A44" s="7">
        <v>42</v>
      </c>
      <c r="B44" s="3" t="s">
        <v>51</v>
      </c>
      <c r="C44" s="3" t="s">
        <v>105</v>
      </c>
      <c r="D44" s="8" t="s">
        <v>11</v>
      </c>
      <c r="E44" s="3" t="s">
        <v>135</v>
      </c>
      <c r="F44" s="5">
        <v>48.2</v>
      </c>
      <c r="G44" s="17">
        <v>67.2</v>
      </c>
      <c r="H44" s="10">
        <f t="shared" si="3"/>
        <v>57.7</v>
      </c>
      <c r="I44" s="16" t="s">
        <v>139</v>
      </c>
    </row>
    <row r="45" spans="1:9" s="6" customFormat="1" ht="22.5" customHeight="1">
      <c r="A45" s="7">
        <v>43</v>
      </c>
      <c r="B45" s="3" t="s">
        <v>53</v>
      </c>
      <c r="C45" s="3" t="s">
        <v>107</v>
      </c>
      <c r="D45" s="8" t="s">
        <v>11</v>
      </c>
      <c r="E45" s="3" t="s">
        <v>135</v>
      </c>
      <c r="F45" s="5">
        <v>44.5</v>
      </c>
      <c r="G45" s="17">
        <v>63.2</v>
      </c>
      <c r="H45" s="10">
        <f t="shared" si="3"/>
        <v>53.85</v>
      </c>
      <c r="I45" s="16" t="s">
        <v>139</v>
      </c>
    </row>
    <row r="46" spans="1:9" s="6" customFormat="1" ht="22.5" customHeight="1">
      <c r="A46" s="7">
        <v>44</v>
      </c>
      <c r="B46" s="3" t="s">
        <v>54</v>
      </c>
      <c r="C46" s="3" t="s">
        <v>108</v>
      </c>
      <c r="D46" s="8" t="s">
        <v>11</v>
      </c>
      <c r="E46" s="3" t="s">
        <v>135</v>
      </c>
      <c r="F46" s="5">
        <v>40.2</v>
      </c>
      <c r="G46" s="17" t="s">
        <v>140</v>
      </c>
      <c r="H46" s="10"/>
      <c r="I46" s="13"/>
    </row>
    <row r="47" spans="1:9" s="6" customFormat="1" ht="22.5" customHeight="1">
      <c r="A47" s="7">
        <v>45</v>
      </c>
      <c r="B47" s="3" t="s">
        <v>55</v>
      </c>
      <c r="C47" s="3" t="s">
        <v>109</v>
      </c>
      <c r="D47" s="8" t="s">
        <v>11</v>
      </c>
      <c r="E47" s="3" t="s">
        <v>136</v>
      </c>
      <c r="F47" s="5">
        <v>69.5</v>
      </c>
      <c r="G47" s="17">
        <v>88.2</v>
      </c>
      <c r="H47" s="10">
        <f aca="true" t="shared" si="4" ref="H47:H57">F47*0.5+G47*0.5</f>
        <v>78.85</v>
      </c>
      <c r="I47" s="16" t="s">
        <v>139</v>
      </c>
    </row>
    <row r="48" spans="1:9" s="6" customFormat="1" ht="22.5" customHeight="1">
      <c r="A48" s="7">
        <v>46</v>
      </c>
      <c r="B48" s="3" t="s">
        <v>57</v>
      </c>
      <c r="C48" s="3" t="s">
        <v>111</v>
      </c>
      <c r="D48" s="8" t="s">
        <v>11</v>
      </c>
      <c r="E48" s="3" t="s">
        <v>136</v>
      </c>
      <c r="F48" s="5">
        <v>64.9</v>
      </c>
      <c r="G48" s="17">
        <v>84.4</v>
      </c>
      <c r="H48" s="10">
        <f t="shared" si="4"/>
        <v>74.65</v>
      </c>
      <c r="I48" s="16" t="s">
        <v>139</v>
      </c>
    </row>
    <row r="49" spans="1:9" s="6" customFormat="1" ht="22.5" customHeight="1">
      <c r="A49" s="7">
        <v>47</v>
      </c>
      <c r="B49" s="3" t="s">
        <v>56</v>
      </c>
      <c r="C49" s="3" t="s">
        <v>110</v>
      </c>
      <c r="D49" s="8" t="s">
        <v>11</v>
      </c>
      <c r="E49" s="3" t="s">
        <v>136</v>
      </c>
      <c r="F49" s="5">
        <v>65.1</v>
      </c>
      <c r="G49" s="17">
        <v>75</v>
      </c>
      <c r="H49" s="10">
        <f t="shared" si="4"/>
        <v>70.05</v>
      </c>
      <c r="I49" s="13"/>
    </row>
    <row r="50" spans="1:9" s="6" customFormat="1" ht="22.5" customHeight="1">
      <c r="A50" s="7">
        <v>48</v>
      </c>
      <c r="B50" s="3" t="s">
        <v>58</v>
      </c>
      <c r="C50" s="3" t="s">
        <v>112</v>
      </c>
      <c r="D50" s="8" t="s">
        <v>11</v>
      </c>
      <c r="E50" s="3" t="s">
        <v>137</v>
      </c>
      <c r="F50" s="5">
        <v>70.1</v>
      </c>
      <c r="G50" s="17">
        <v>83.2</v>
      </c>
      <c r="H50" s="10">
        <f t="shared" si="4"/>
        <v>76.65</v>
      </c>
      <c r="I50" s="16" t="s">
        <v>139</v>
      </c>
    </row>
    <row r="51" spans="1:9" s="6" customFormat="1" ht="22.5" customHeight="1">
      <c r="A51" s="7">
        <v>49</v>
      </c>
      <c r="B51" s="3" t="s">
        <v>59</v>
      </c>
      <c r="C51" s="3" t="s">
        <v>113</v>
      </c>
      <c r="D51" s="8" t="s">
        <v>11</v>
      </c>
      <c r="E51" s="3" t="s">
        <v>137</v>
      </c>
      <c r="F51" s="5">
        <v>63.2</v>
      </c>
      <c r="G51" s="17">
        <v>65.8</v>
      </c>
      <c r="H51" s="10">
        <f t="shared" si="4"/>
        <v>64.5</v>
      </c>
      <c r="I51" s="16" t="s">
        <v>139</v>
      </c>
    </row>
    <row r="52" spans="1:9" s="6" customFormat="1" ht="22.5" customHeight="1">
      <c r="A52" s="7">
        <v>50</v>
      </c>
      <c r="B52" s="3" t="s">
        <v>60</v>
      </c>
      <c r="C52" s="3" t="s">
        <v>114</v>
      </c>
      <c r="D52" s="8" t="s">
        <v>11</v>
      </c>
      <c r="E52" s="3" t="s">
        <v>138</v>
      </c>
      <c r="F52" s="5">
        <v>57.2</v>
      </c>
      <c r="G52" s="17">
        <v>76.8</v>
      </c>
      <c r="H52" s="10">
        <f t="shared" si="4"/>
        <v>67</v>
      </c>
      <c r="I52" s="16" t="s">
        <v>139</v>
      </c>
    </row>
    <row r="53" spans="1:9" s="6" customFormat="1" ht="22.5" customHeight="1">
      <c r="A53" s="7">
        <v>51</v>
      </c>
      <c r="B53" s="3" t="s">
        <v>61</v>
      </c>
      <c r="C53" s="3" t="s">
        <v>115</v>
      </c>
      <c r="D53" s="8" t="s">
        <v>11</v>
      </c>
      <c r="E53" s="3" t="s">
        <v>138</v>
      </c>
      <c r="F53" s="5">
        <v>57.1</v>
      </c>
      <c r="G53" s="17">
        <v>76</v>
      </c>
      <c r="H53" s="10">
        <f t="shared" si="4"/>
        <v>66.55</v>
      </c>
      <c r="I53" s="16" t="s">
        <v>139</v>
      </c>
    </row>
    <row r="54" spans="1:9" s="6" customFormat="1" ht="22.5" customHeight="1">
      <c r="A54" s="7">
        <v>52</v>
      </c>
      <c r="B54" s="3" t="s">
        <v>62</v>
      </c>
      <c r="C54" s="3" t="s">
        <v>116</v>
      </c>
      <c r="D54" s="8" t="s">
        <v>11</v>
      </c>
      <c r="E54" s="3" t="s">
        <v>138</v>
      </c>
      <c r="F54" s="5">
        <v>55.1</v>
      </c>
      <c r="G54" s="17">
        <v>75</v>
      </c>
      <c r="H54" s="10">
        <f t="shared" si="4"/>
        <v>65.05</v>
      </c>
      <c r="I54" s="13"/>
    </row>
    <row r="55" spans="1:9" s="6" customFormat="1" ht="22.5" customHeight="1">
      <c r="A55" s="7">
        <v>53</v>
      </c>
      <c r="B55" s="3" t="s">
        <v>64</v>
      </c>
      <c r="C55" s="3" t="s">
        <v>118</v>
      </c>
      <c r="D55" s="8" t="s">
        <v>11</v>
      </c>
      <c r="E55" s="3" t="s">
        <v>3</v>
      </c>
      <c r="F55" s="5">
        <v>62</v>
      </c>
      <c r="G55" s="17">
        <v>79.6</v>
      </c>
      <c r="H55" s="10">
        <f t="shared" si="4"/>
        <v>70.8</v>
      </c>
      <c r="I55" s="16" t="s">
        <v>139</v>
      </c>
    </row>
    <row r="56" spans="1:9" s="6" customFormat="1" ht="22.5" customHeight="1">
      <c r="A56" s="7">
        <v>54</v>
      </c>
      <c r="B56" s="3" t="s">
        <v>65</v>
      </c>
      <c r="C56" s="3" t="s">
        <v>119</v>
      </c>
      <c r="D56" s="8" t="s">
        <v>11</v>
      </c>
      <c r="E56" s="3" t="s">
        <v>3</v>
      </c>
      <c r="F56" s="5">
        <v>60.7</v>
      </c>
      <c r="G56" s="17">
        <v>79.7</v>
      </c>
      <c r="H56" s="10">
        <f t="shared" si="4"/>
        <v>70.2</v>
      </c>
      <c r="I56" s="16" t="s">
        <v>139</v>
      </c>
    </row>
    <row r="57" spans="1:9" s="6" customFormat="1" ht="22.5" customHeight="1">
      <c r="A57" s="7">
        <v>55</v>
      </c>
      <c r="B57" s="3" t="s">
        <v>63</v>
      </c>
      <c r="C57" s="3" t="s">
        <v>117</v>
      </c>
      <c r="D57" s="8" t="s">
        <v>11</v>
      </c>
      <c r="E57" s="3" t="s">
        <v>3</v>
      </c>
      <c r="F57" s="5">
        <v>62.7</v>
      </c>
      <c r="G57" s="17">
        <v>74.4</v>
      </c>
      <c r="H57" s="10">
        <f t="shared" si="4"/>
        <v>68.55000000000001</v>
      </c>
      <c r="I57" s="13"/>
    </row>
    <row r="58" s="2" customFormat="1" ht="13.5">
      <c r="I58" s="14"/>
    </row>
  </sheetData>
  <sheetProtection/>
  <autoFilter ref="A2:I57"/>
  <mergeCells count="1">
    <mergeCell ref="A1:I1"/>
  </mergeCells>
  <printOptions/>
  <pageMargins left="0.49" right="0.35433070866141736" top="0.54" bottom="0.43" header="0.31496062992125984" footer="0.27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高超</dc:creator>
  <cp:keywords/>
  <dc:description/>
  <cp:lastModifiedBy>Administrator</cp:lastModifiedBy>
  <cp:lastPrinted>2019-06-06T08:02:40Z</cp:lastPrinted>
  <dcterms:created xsi:type="dcterms:W3CDTF">2017-12-07T02:43:22Z</dcterms:created>
  <dcterms:modified xsi:type="dcterms:W3CDTF">2019-06-06T08:38:18Z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