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职位排序成绩表" sheetId="1" r:id="rId1"/>
  </sheets>
  <definedNames>
    <definedName name="_xlnm.Print_Titles" localSheetId="0">'职位排序成绩表'!$3:$3</definedName>
  </definedNames>
  <calcPr fullCalcOnLoad="1"/>
</workbook>
</file>

<file path=xl/sharedStrings.xml><?xml version="1.0" encoding="utf-8"?>
<sst xmlns="http://schemas.openxmlformats.org/spreadsheetml/2006/main" count="338" uniqueCount="247">
  <si>
    <t>李钱平</t>
  </si>
  <si>
    <t>曾阳</t>
  </si>
  <si>
    <t>戴希</t>
  </si>
  <si>
    <t>胡谷城</t>
  </si>
  <si>
    <t>刘卫兵</t>
  </si>
  <si>
    <t>刘瑶</t>
  </si>
  <si>
    <t>何欣</t>
  </si>
  <si>
    <t>陈锋</t>
  </si>
  <si>
    <t>张乐琴</t>
  </si>
  <si>
    <t>方爱清</t>
  </si>
  <si>
    <t>江岸明</t>
  </si>
  <si>
    <t>郑芬</t>
  </si>
  <si>
    <t>聂仁琪</t>
  </si>
  <si>
    <t>李凌云</t>
  </si>
  <si>
    <t>袁玉苗</t>
  </si>
  <si>
    <t>张伊琳</t>
  </si>
  <si>
    <t>曹梦涓</t>
  </si>
  <si>
    <t>刘增</t>
  </si>
  <si>
    <t>胡超</t>
  </si>
  <si>
    <t>姓名</t>
  </si>
  <si>
    <t>陈哲</t>
  </si>
  <si>
    <t>熊晟</t>
  </si>
  <si>
    <t>吴梦影</t>
  </si>
  <si>
    <t>赵敬群</t>
  </si>
  <si>
    <t>张鸿</t>
  </si>
  <si>
    <t>黄辉</t>
  </si>
  <si>
    <t>沈利利</t>
  </si>
  <si>
    <t>陈欧文</t>
  </si>
  <si>
    <t>陈君</t>
  </si>
  <si>
    <t>罗昕</t>
  </si>
  <si>
    <t>张驰</t>
  </si>
  <si>
    <t>刘雯洁</t>
  </si>
  <si>
    <t>彭嘉懿</t>
  </si>
  <si>
    <t>李鹭</t>
  </si>
  <si>
    <t>杨振浩</t>
  </si>
  <si>
    <t>卢飒</t>
  </si>
  <si>
    <t>钟建刚</t>
  </si>
  <si>
    <t>王舒君</t>
  </si>
  <si>
    <t>边红连</t>
  </si>
  <si>
    <t>温永</t>
  </si>
  <si>
    <t>章新腾</t>
  </si>
  <si>
    <t>李星雯</t>
  </si>
  <si>
    <t>蔡瑞</t>
  </si>
  <si>
    <t>张宗永</t>
  </si>
  <si>
    <t>101003001</t>
  </si>
  <si>
    <t>101005001</t>
  </si>
  <si>
    <t>101005002</t>
  </si>
  <si>
    <t>101006001</t>
  </si>
  <si>
    <t>101008001</t>
  </si>
  <si>
    <t>101008002</t>
  </si>
  <si>
    <t>101008003</t>
  </si>
  <si>
    <t>101008004</t>
  </si>
  <si>
    <t>101009001</t>
  </si>
  <si>
    <t>101010001</t>
  </si>
  <si>
    <t>101010002</t>
  </si>
  <si>
    <t>101011001</t>
  </si>
  <si>
    <t>101012001</t>
  </si>
  <si>
    <t>101012002</t>
  </si>
  <si>
    <t>101013002</t>
  </si>
  <si>
    <t>101014001</t>
  </si>
  <si>
    <t>101014002</t>
  </si>
  <si>
    <t>101014003</t>
  </si>
  <si>
    <t>101015001</t>
  </si>
  <si>
    <t>101017001</t>
  </si>
  <si>
    <t>101017002</t>
  </si>
  <si>
    <t>101018001</t>
  </si>
  <si>
    <t>101018002</t>
  </si>
  <si>
    <t>101021001</t>
  </si>
  <si>
    <t>101021002</t>
  </si>
  <si>
    <t>101021003</t>
  </si>
  <si>
    <t>101022001</t>
  </si>
  <si>
    <t>101023001</t>
  </si>
  <si>
    <t>101025002</t>
  </si>
  <si>
    <t>101025003</t>
  </si>
  <si>
    <t>101025005</t>
  </si>
  <si>
    <t>101025006</t>
  </si>
  <si>
    <t>201015002</t>
  </si>
  <si>
    <t>201020001</t>
  </si>
  <si>
    <t>201024001</t>
  </si>
  <si>
    <t>201024002</t>
  </si>
  <si>
    <t>201025001</t>
  </si>
  <si>
    <t>201025004</t>
  </si>
  <si>
    <t>市委宣传部</t>
  </si>
  <si>
    <t>市工信委</t>
  </si>
  <si>
    <t>财政预算编制中心</t>
  </si>
  <si>
    <t>市城管局</t>
  </si>
  <si>
    <t>市文广新局</t>
  </si>
  <si>
    <t>市市场和质量监督管理局</t>
  </si>
  <si>
    <t>市总工会</t>
  </si>
  <si>
    <t>市公路管理局</t>
  </si>
  <si>
    <t>市公路管理局渝水分局</t>
  </si>
  <si>
    <t>市行政服务管理委员会</t>
  </si>
  <si>
    <t>性别</t>
  </si>
  <si>
    <t>报名序号</t>
  </si>
  <si>
    <t>女</t>
  </si>
  <si>
    <t>004519</t>
  </si>
  <si>
    <t>男</t>
  </si>
  <si>
    <t>001418</t>
  </si>
  <si>
    <t>000648</t>
  </si>
  <si>
    <t>000462</t>
  </si>
  <si>
    <t>003884</t>
  </si>
  <si>
    <t>002194</t>
  </si>
  <si>
    <t>003194</t>
  </si>
  <si>
    <t>001939</t>
  </si>
  <si>
    <t>000330</t>
  </si>
  <si>
    <t>002181</t>
  </si>
  <si>
    <t>002636</t>
  </si>
  <si>
    <t>000474</t>
  </si>
  <si>
    <t>003613</t>
  </si>
  <si>
    <t>000527</t>
  </si>
  <si>
    <t>001959</t>
  </si>
  <si>
    <t>002859</t>
  </si>
  <si>
    <t>000027</t>
  </si>
  <si>
    <t>002163</t>
  </si>
  <si>
    <t>003670</t>
  </si>
  <si>
    <t>003349</t>
  </si>
  <si>
    <t>002280</t>
  </si>
  <si>
    <t>000010</t>
  </si>
  <si>
    <t>002416</t>
  </si>
  <si>
    <t>002839</t>
  </si>
  <si>
    <t>003527</t>
  </si>
  <si>
    <t>000370</t>
  </si>
  <si>
    <t>000762</t>
  </si>
  <si>
    <t>000044</t>
  </si>
  <si>
    <t>000245</t>
  </si>
  <si>
    <t>004055</t>
  </si>
  <si>
    <t>000387</t>
  </si>
  <si>
    <t>003196</t>
  </si>
  <si>
    <t>001475</t>
  </si>
  <si>
    <t>000583</t>
  </si>
  <si>
    <t>004612</t>
  </si>
  <si>
    <t>000496</t>
  </si>
  <si>
    <t>002399</t>
  </si>
  <si>
    <t>003404</t>
  </si>
  <si>
    <t>002195</t>
  </si>
  <si>
    <t>001002</t>
  </si>
  <si>
    <t>002952</t>
  </si>
  <si>
    <t>002612</t>
  </si>
  <si>
    <t>000472</t>
  </si>
  <si>
    <t>002727</t>
  </si>
  <si>
    <t>折合后成绩</t>
  </si>
  <si>
    <t>序号</t>
  </si>
  <si>
    <t>招聘主管单位</t>
  </si>
  <si>
    <t>招聘单位</t>
  </si>
  <si>
    <t>职位名称</t>
  </si>
  <si>
    <t>岗位代码</t>
  </si>
  <si>
    <t>笔试成绩</t>
  </si>
  <si>
    <t>面试成绩</t>
  </si>
  <si>
    <t>排名</t>
  </si>
  <si>
    <t>000797</t>
  </si>
  <si>
    <t>市文化馆</t>
  </si>
  <si>
    <t>美术教学</t>
  </si>
  <si>
    <t>市教育局</t>
  </si>
  <si>
    <t>新钢第一小学(江西省体操跳水项目后备人才新余训练基地）</t>
  </si>
  <si>
    <t>体操教练</t>
  </si>
  <si>
    <t>89.33</t>
  </si>
  <si>
    <t>42.98</t>
  </si>
  <si>
    <t>002691</t>
  </si>
  <si>
    <t>行政审批服务中心</t>
  </si>
  <si>
    <t>受理窗口工作人员</t>
  </si>
  <si>
    <t>公共资源交易中心</t>
  </si>
  <si>
    <t>综合文秘</t>
  </si>
  <si>
    <t>路政执法</t>
  </si>
  <si>
    <t>市公路管理局渝水分局</t>
  </si>
  <si>
    <t>市公路管理局</t>
  </si>
  <si>
    <t>市公路管理局分宜分局</t>
  </si>
  <si>
    <t>会计</t>
  </si>
  <si>
    <t>公路与桥梁</t>
  </si>
  <si>
    <t>市公路管理局</t>
  </si>
  <si>
    <t>市公路管理局分宜分局</t>
  </si>
  <si>
    <t>公路与桥梁</t>
  </si>
  <si>
    <t>李可舟</t>
  </si>
  <si>
    <t>胡鑫</t>
  </si>
  <si>
    <t>新余市互联网信息办公室</t>
  </si>
  <si>
    <t>网络新闻编辑</t>
  </si>
  <si>
    <t>新余日报社</t>
  </si>
  <si>
    <t>记者</t>
  </si>
  <si>
    <t>市发展散装
水泥和预拌混凝
土管理办公室</t>
  </si>
  <si>
    <t>工程技术员</t>
  </si>
  <si>
    <t>市计算机服务中心</t>
  </si>
  <si>
    <t>信息系统维护</t>
  </si>
  <si>
    <t>会计</t>
  </si>
  <si>
    <t>市公路管理局</t>
  </si>
  <si>
    <t>公路与桥梁</t>
  </si>
  <si>
    <t>市公路管理局分宜分局</t>
  </si>
  <si>
    <t>文秘</t>
  </si>
  <si>
    <t>市财政局</t>
  </si>
  <si>
    <t>财务会计管理</t>
  </si>
  <si>
    <t>市国土局</t>
  </si>
  <si>
    <t>渝水分局水北中心所</t>
  </si>
  <si>
    <t>国土资源管理</t>
  </si>
  <si>
    <t>高新分局城东中心所</t>
  </si>
  <si>
    <t>仙女湖分局观巢中心所</t>
  </si>
  <si>
    <t>会计</t>
  </si>
  <si>
    <t>市住建委</t>
  </si>
  <si>
    <t>市建筑业管理局</t>
  </si>
  <si>
    <t>市环境卫生管理处</t>
  </si>
  <si>
    <t>环境卫生技术员1</t>
  </si>
  <si>
    <t>环境卫生技术员2</t>
  </si>
  <si>
    <t>市农业局</t>
  </si>
  <si>
    <t>农业科学研究所</t>
  </si>
  <si>
    <t>农业技术研究与应用</t>
  </si>
  <si>
    <t>市商务局</t>
  </si>
  <si>
    <t>中小商贸流通企业服务中心</t>
  </si>
  <si>
    <t>会计</t>
  </si>
  <si>
    <t>外国投资促进中心</t>
  </si>
  <si>
    <t>经济技术员</t>
  </si>
  <si>
    <t>市博物馆</t>
  </si>
  <si>
    <t>罗坊会议纪念馆专业技术人员</t>
  </si>
  <si>
    <t>市环保局</t>
  </si>
  <si>
    <t>市环境信息中心</t>
  </si>
  <si>
    <t>环境保护宣传</t>
  </si>
  <si>
    <t>市大气与辐射污染防治中心</t>
  </si>
  <si>
    <t>环境保护</t>
  </si>
  <si>
    <t>谢安勇</t>
  </si>
  <si>
    <t>市环保局高新区分局</t>
  </si>
  <si>
    <t>市市场和质量监督管理局</t>
  </si>
  <si>
    <t>市综合检验检测中心</t>
  </si>
  <si>
    <t>计量检定员</t>
  </si>
  <si>
    <t>仙女湖区市场和质量监督管理综合执法大队</t>
  </si>
  <si>
    <t>监督执法岗位</t>
  </si>
  <si>
    <t>市成人教育中心</t>
  </si>
  <si>
    <t>市成人教育中心</t>
  </si>
  <si>
    <t>教师1</t>
  </si>
  <si>
    <t>教师2</t>
  </si>
  <si>
    <t>市体育局</t>
  </si>
  <si>
    <t>市少年儿童体育学校</t>
  </si>
  <si>
    <t>跆拳道教练员</t>
  </si>
  <si>
    <t>皮划艇教练员</t>
  </si>
  <si>
    <t>市妇女联合会</t>
  </si>
  <si>
    <t>市妇女儿童工作委员会办公室</t>
  </si>
  <si>
    <t>管理人员</t>
  </si>
  <si>
    <t>江西省职工保障互助会新余办事处</t>
  </si>
  <si>
    <t>会计</t>
  </si>
  <si>
    <t>市总工会</t>
  </si>
  <si>
    <t>市工人文化宫</t>
  </si>
  <si>
    <t>办公室文秘</t>
  </si>
  <si>
    <t>市职工学校</t>
  </si>
  <si>
    <t>市政协</t>
  </si>
  <si>
    <t>《新余政协》
编辑室</t>
  </si>
  <si>
    <t>《新余政协》
编辑室编辑</t>
  </si>
  <si>
    <t>市粮食局</t>
  </si>
  <si>
    <t>市军粮供应管理站</t>
  </si>
  <si>
    <t>专业测试成绩</t>
  </si>
  <si>
    <t>无需面试</t>
  </si>
  <si>
    <t>附件1：</t>
  </si>
  <si>
    <t>新余市2018年事业单位公开招聘工作人员入闱体检人员名单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</si>
</sst>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  <numFmt numFmtId="177" formatCode="&quot;￥&quot;#,##0_);[Red]\(&quot;￥&quot;#,##0\)"/>
    <numFmt numFmtId="178" formatCode="&quot;￥&quot;#,##0.00_);\(&quot;￥&quot;#,##0.00\)"/>
    <numFmt numFmtId="179" formatCode="&quot;￥&quot;#,##0.00_);[Red]\(&quot;￥&quot;#,##0.00\)"/>
    <numFmt numFmtId="180" formatCode="_(&quot;￥&quot;* #,##0_);_(&quot;￥&quot;* \(#,##0\);_(&quot;￥&quot;* &quot;-&quot;_);_(@_)"/>
    <numFmt numFmtId="181" formatCode="_(* #,##0_);_(* \(#,##0\);_(* &quot;-&quot;_);_(@_)"/>
    <numFmt numFmtId="182" formatCode="_(&quot;￥&quot;* #,##0.00_);_(&quot;￥&quot;* \(#,##0.00\);_(&quot;￥&quot;* &quot;-&quot;??_);_(@_)"/>
    <numFmt numFmtId="183" formatCode="_(* #,##0.00_);_(* \(#,##0.00\);_(* &quot;-&quot;??_);_(@_)"/>
    <numFmt numFmtId="184" formatCode="##0.0"/>
    <numFmt numFmtId="185" formatCode="##0"/>
    <numFmt numFmtId="186" formatCode="0.00_);[Red]\(0.00\)"/>
    <numFmt numFmtId="187" formatCode="0.00_ "/>
  </numFmts>
  <fonts count="78">
    <font>
      <sz val="12"/>
      <color theme="1"/>
      <name val="SimSun"/>
      <family val="0"/>
    </font>
    <font>
      <sz val="12"/>
      <name val="SimSun"/>
      <family val="0"/>
    </font>
    <font>
      <sz val="9"/>
      <name val="宋体"/>
      <family val="0"/>
    </font>
    <font>
      <sz val="9"/>
      <name val="Arial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2"/>
      <color indexed="8"/>
      <name val="SimSun"/>
      <family val="0"/>
    </font>
    <font>
      <sz val="10"/>
      <color indexed="8"/>
      <name val="SimSun"/>
      <family val="0"/>
    </font>
    <font>
      <sz val="10"/>
      <color indexed="10"/>
      <name val="SimSun"/>
      <family val="0"/>
    </font>
    <font>
      <b/>
      <sz val="10"/>
      <color indexed="8"/>
      <name val="SimSun"/>
      <family val="0"/>
    </font>
    <font>
      <b/>
      <sz val="16"/>
      <color indexed="8"/>
      <name val="宋体"/>
      <family val="0"/>
    </font>
    <font>
      <sz val="10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indexed="8"/>
      <name val="宋体"/>
      <family val="0"/>
    </font>
    <font>
      <sz val="12"/>
      <color indexed="9"/>
      <name val="SimSun"/>
      <family val="0"/>
    </font>
    <font>
      <sz val="11"/>
      <color indexed="9"/>
      <name val="宋体"/>
      <family val="0"/>
    </font>
    <font>
      <sz val="12"/>
      <color indexed="20"/>
      <name val="SimSun"/>
      <family val="0"/>
    </font>
    <font>
      <b/>
      <sz val="12"/>
      <color indexed="52"/>
      <name val="SimSun"/>
      <family val="0"/>
    </font>
    <font>
      <b/>
      <sz val="12"/>
      <color indexed="9"/>
      <name val="SimSun"/>
      <family val="0"/>
    </font>
    <font>
      <i/>
      <sz val="12"/>
      <color indexed="23"/>
      <name val="SimSun"/>
      <family val="0"/>
    </font>
    <font>
      <sz val="12"/>
      <color indexed="17"/>
      <name val="SimSun"/>
      <family val="0"/>
    </font>
    <font>
      <b/>
      <sz val="15"/>
      <color indexed="56"/>
      <name val="SimSun"/>
      <family val="0"/>
    </font>
    <font>
      <b/>
      <sz val="13"/>
      <color indexed="56"/>
      <name val="SimSun"/>
      <family val="0"/>
    </font>
    <font>
      <b/>
      <sz val="12"/>
      <color indexed="56"/>
      <name val="SimSun"/>
      <family val="0"/>
    </font>
    <font>
      <sz val="12"/>
      <color indexed="62"/>
      <name val="SimSun"/>
      <family val="0"/>
    </font>
    <font>
      <sz val="12"/>
      <color indexed="52"/>
      <name val="SimSun"/>
      <family val="0"/>
    </font>
    <font>
      <sz val="12"/>
      <color indexed="60"/>
      <name val="SimSun"/>
      <family val="0"/>
    </font>
    <font>
      <b/>
      <sz val="12"/>
      <color indexed="63"/>
      <name val="SimSun"/>
      <family val="0"/>
    </font>
    <font>
      <b/>
      <sz val="18"/>
      <color indexed="56"/>
      <name val="宋体"/>
      <family val="0"/>
    </font>
    <font>
      <b/>
      <sz val="12"/>
      <color indexed="8"/>
      <name val="SimSun"/>
      <family val="0"/>
    </font>
    <font>
      <sz val="12"/>
      <color indexed="10"/>
      <name val="SimSun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2"/>
      <color theme="0"/>
      <name val="SimSun"/>
      <family val="0"/>
    </font>
    <font>
      <sz val="11"/>
      <color theme="0"/>
      <name val="Calibri"/>
      <family val="0"/>
    </font>
    <font>
      <sz val="12"/>
      <color rgb="FF9C0006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i/>
      <sz val="12"/>
      <color rgb="FF7F7F7F"/>
      <name val="SimSun"/>
      <family val="0"/>
    </font>
    <font>
      <sz val="12"/>
      <color rgb="FF006100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theme="3"/>
      <name val="SimSun"/>
      <family val="0"/>
    </font>
    <font>
      <sz val="12"/>
      <color rgb="FF3F3F76"/>
      <name val="SimSun"/>
      <family val="0"/>
    </font>
    <font>
      <sz val="12"/>
      <color rgb="FFFA7D00"/>
      <name val="SimSun"/>
      <family val="0"/>
    </font>
    <font>
      <sz val="12"/>
      <color rgb="FF9C6500"/>
      <name val="SimSun"/>
      <family val="0"/>
    </font>
    <font>
      <b/>
      <sz val="12"/>
      <color rgb="FF3F3F3F"/>
      <name val="SimSun"/>
      <family val="0"/>
    </font>
    <font>
      <b/>
      <sz val="18"/>
      <color theme="3"/>
      <name val="Cambria"/>
      <family val="0"/>
    </font>
    <font>
      <b/>
      <sz val="12"/>
      <color theme="1"/>
      <name val="SimSun"/>
      <family val="0"/>
    </font>
    <font>
      <sz val="12"/>
      <color rgb="FFFF0000"/>
      <name val="SimSun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9" fillId="38" borderId="0" applyNumberFormat="0" applyBorder="0" applyAlignment="0" applyProtection="0"/>
    <xf numFmtId="0" fontId="50" fillId="39" borderId="1" applyNumberFormat="0" applyAlignment="0" applyProtection="0"/>
    <xf numFmtId="0" fontId="51" fillId="40" borderId="2" applyNumberFormat="0" applyAlignment="0" applyProtection="0"/>
    <xf numFmtId="0" fontId="52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42" borderId="1" applyNumberFormat="0" applyAlignment="0" applyProtection="0"/>
    <xf numFmtId="0" fontId="58" fillId="0" borderId="6" applyNumberFormat="0" applyFill="0" applyAlignment="0" applyProtection="0"/>
    <xf numFmtId="0" fontId="59" fillId="43" borderId="0" applyNumberFormat="0" applyBorder="0" applyAlignment="0" applyProtection="0"/>
    <xf numFmtId="0" fontId="7" fillId="44" borderId="7" applyNumberFormat="0" applyFont="0" applyAlignment="0" applyProtection="0"/>
    <xf numFmtId="0" fontId="60" fillId="39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8" borderId="0" applyNumberFormat="0" applyBorder="0" applyAlignment="0" applyProtection="0"/>
    <xf numFmtId="0" fontId="68" fillId="41" borderId="0" applyNumberFormat="0" applyBorder="0" applyAlignment="0" applyProtection="0"/>
    <xf numFmtId="0" fontId="69" fillId="0" borderId="9" applyNumberFormat="0" applyFill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70" fillId="39" borderId="1" applyNumberFormat="0" applyAlignment="0" applyProtection="0"/>
    <xf numFmtId="0" fontId="71" fillId="40" borderId="2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75" fillId="43" borderId="0" applyNumberFormat="0" applyBorder="0" applyAlignment="0" applyProtection="0"/>
    <xf numFmtId="0" fontId="76" fillId="39" borderId="8" applyNumberFormat="0" applyAlignment="0" applyProtection="0"/>
    <xf numFmtId="0" fontId="77" fillId="42" borderId="1" applyNumberFormat="0" applyAlignment="0" applyProtection="0"/>
    <xf numFmtId="0" fontId="7" fillId="44" borderId="7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3" fillId="0" borderId="0" xfId="0" applyFont="1" applyAlignment="1">
      <alignment horizontal="lef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注释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O52" sqref="O52"/>
    </sheetView>
  </sheetViews>
  <sheetFormatPr defaultColWidth="8.796875" defaultRowHeight="15"/>
  <cols>
    <col min="1" max="1" width="4.5" style="1" customWidth="1"/>
    <col min="2" max="2" width="7.69921875" style="1" customWidth="1"/>
    <col min="3" max="3" width="4.09765625" style="1" customWidth="1"/>
    <col min="4" max="4" width="8.69921875" style="1" customWidth="1"/>
    <col min="5" max="5" width="15.69921875" style="1" customWidth="1"/>
    <col min="6" max="6" width="25.5" style="1" customWidth="1"/>
    <col min="7" max="7" width="14.69921875" style="1" customWidth="1"/>
    <col min="8" max="8" width="10.09765625" style="1" customWidth="1"/>
    <col min="9" max="9" width="8.09765625" style="1" customWidth="1"/>
    <col min="10" max="10" width="6.3984375" style="1" customWidth="1"/>
    <col min="11" max="11" width="7.8984375" style="1" customWidth="1"/>
    <col min="12" max="12" width="6.8984375" style="1" customWidth="1"/>
    <col min="13" max="13" width="6.8984375" style="7" customWidth="1"/>
    <col min="14" max="16384" width="9" style="1" customWidth="1"/>
  </cols>
  <sheetData>
    <row r="1" spans="1:2" ht="18.75" customHeight="1">
      <c r="A1" s="24" t="s">
        <v>245</v>
      </c>
      <c r="B1" s="24"/>
    </row>
    <row r="2" spans="1:13" ht="16.5" customHeight="1">
      <c r="A2" s="23" t="s">
        <v>246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5" customFormat="1" ht="28.5" customHeight="1">
      <c r="A3" s="4" t="s">
        <v>141</v>
      </c>
      <c r="B3" s="4" t="s">
        <v>19</v>
      </c>
      <c r="C3" s="4" t="s">
        <v>92</v>
      </c>
      <c r="D3" s="4" t="s">
        <v>93</v>
      </c>
      <c r="E3" s="4" t="s">
        <v>142</v>
      </c>
      <c r="F3" s="4" t="s">
        <v>143</v>
      </c>
      <c r="G3" s="4" t="s">
        <v>144</v>
      </c>
      <c r="H3" s="4" t="s">
        <v>145</v>
      </c>
      <c r="I3" s="6" t="s">
        <v>243</v>
      </c>
      <c r="J3" s="6" t="s">
        <v>146</v>
      </c>
      <c r="K3" s="6" t="s">
        <v>147</v>
      </c>
      <c r="L3" s="6" t="s">
        <v>140</v>
      </c>
      <c r="M3" s="8" t="s">
        <v>148</v>
      </c>
    </row>
    <row r="4" spans="1:13" s="5" customFormat="1" ht="24" customHeight="1">
      <c r="A4" s="4">
        <v>1</v>
      </c>
      <c r="B4" s="9" t="s">
        <v>171</v>
      </c>
      <c r="C4" s="9" t="s">
        <v>94</v>
      </c>
      <c r="D4" s="10" t="s">
        <v>149</v>
      </c>
      <c r="E4" s="9" t="s">
        <v>86</v>
      </c>
      <c r="F4" s="9" t="s">
        <v>150</v>
      </c>
      <c r="G4" s="9" t="s">
        <v>151</v>
      </c>
      <c r="H4" s="14">
        <v>101013001</v>
      </c>
      <c r="I4" s="19">
        <v>88.13</v>
      </c>
      <c r="J4" s="20">
        <v>70.03</v>
      </c>
      <c r="K4" s="20" t="s">
        <v>244</v>
      </c>
      <c r="L4" s="20">
        <v>80.89</v>
      </c>
      <c r="M4" s="22">
        <v>1</v>
      </c>
    </row>
    <row r="5" spans="1:13" s="5" customFormat="1" ht="27" customHeight="1">
      <c r="A5" s="4">
        <v>2</v>
      </c>
      <c r="B5" s="15" t="s">
        <v>172</v>
      </c>
      <c r="C5" s="15" t="s">
        <v>94</v>
      </c>
      <c r="D5" s="16" t="s">
        <v>157</v>
      </c>
      <c r="E5" s="9" t="s">
        <v>152</v>
      </c>
      <c r="F5" s="9" t="s">
        <v>153</v>
      </c>
      <c r="G5" s="9" t="s">
        <v>154</v>
      </c>
      <c r="H5" s="14">
        <v>101019001</v>
      </c>
      <c r="I5" s="21" t="s">
        <v>155</v>
      </c>
      <c r="J5" s="21" t="s">
        <v>156</v>
      </c>
      <c r="K5" s="20" t="s">
        <v>244</v>
      </c>
      <c r="L5" s="20">
        <v>70.79</v>
      </c>
      <c r="M5" s="22">
        <v>1</v>
      </c>
    </row>
    <row r="6" spans="1:13" s="3" customFormat="1" ht="25.5" customHeight="1">
      <c r="A6" s="4">
        <v>3</v>
      </c>
      <c r="B6" s="11" t="s">
        <v>32</v>
      </c>
      <c r="C6" s="11" t="s">
        <v>94</v>
      </c>
      <c r="D6" s="11" t="s">
        <v>95</v>
      </c>
      <c r="E6" s="11" t="s">
        <v>82</v>
      </c>
      <c r="F6" s="11" t="s">
        <v>173</v>
      </c>
      <c r="G6" s="11" t="s">
        <v>174</v>
      </c>
      <c r="H6" s="11">
        <v>101001001</v>
      </c>
      <c r="I6" s="18"/>
      <c r="J6" s="17">
        <v>75.25</v>
      </c>
      <c r="K6" s="11">
        <v>82.03</v>
      </c>
      <c r="L6" s="12">
        <f>J6*0.5+K6*0.5</f>
        <v>78.64</v>
      </c>
      <c r="M6" s="13">
        <v>1</v>
      </c>
    </row>
    <row r="7" spans="1:13" s="3" customFormat="1" ht="25.5" customHeight="1">
      <c r="A7" s="4">
        <v>4</v>
      </c>
      <c r="B7" s="11" t="s">
        <v>3</v>
      </c>
      <c r="C7" s="11" t="s">
        <v>96</v>
      </c>
      <c r="D7" s="11" t="s">
        <v>97</v>
      </c>
      <c r="E7" s="9" t="s">
        <v>175</v>
      </c>
      <c r="F7" s="9" t="s">
        <v>175</v>
      </c>
      <c r="G7" s="9" t="s">
        <v>176</v>
      </c>
      <c r="H7" s="11" t="s">
        <v>44</v>
      </c>
      <c r="I7" s="18"/>
      <c r="J7" s="17">
        <v>73.63</v>
      </c>
      <c r="K7" s="11">
        <v>79.38</v>
      </c>
      <c r="L7" s="12">
        <f>J7*0.5+K7*0.5</f>
        <v>76.505</v>
      </c>
      <c r="M7" s="13">
        <v>1</v>
      </c>
    </row>
    <row r="8" spans="1:13" s="3" customFormat="1" ht="25.5" customHeight="1">
      <c r="A8" s="4">
        <v>5</v>
      </c>
      <c r="B8" s="11" t="s">
        <v>1</v>
      </c>
      <c r="C8" s="11" t="s">
        <v>96</v>
      </c>
      <c r="D8" s="11" t="s">
        <v>98</v>
      </c>
      <c r="E8" s="11" t="s">
        <v>83</v>
      </c>
      <c r="F8" s="9" t="s">
        <v>177</v>
      </c>
      <c r="G8" s="9" t="s">
        <v>178</v>
      </c>
      <c r="H8" s="11" t="s">
        <v>45</v>
      </c>
      <c r="I8" s="18"/>
      <c r="J8" s="17">
        <v>71.2</v>
      </c>
      <c r="K8" s="11">
        <v>80.63</v>
      </c>
      <c r="L8" s="12">
        <f aca="true" t="shared" si="0" ref="L8:L28">J8*0.5+K8*0.5</f>
        <v>75.91499999999999</v>
      </c>
      <c r="M8" s="13">
        <v>1</v>
      </c>
    </row>
    <row r="9" spans="1:13" s="3" customFormat="1" ht="25.5" customHeight="1">
      <c r="A9" s="4">
        <v>6</v>
      </c>
      <c r="B9" s="11" t="s">
        <v>17</v>
      </c>
      <c r="C9" s="11" t="s">
        <v>96</v>
      </c>
      <c r="D9" s="11" t="s">
        <v>99</v>
      </c>
      <c r="E9" s="11" t="s">
        <v>83</v>
      </c>
      <c r="F9" s="9" t="s">
        <v>179</v>
      </c>
      <c r="G9" s="9" t="s">
        <v>180</v>
      </c>
      <c r="H9" s="11" t="s">
        <v>46</v>
      </c>
      <c r="I9" s="18"/>
      <c r="J9" s="17">
        <v>71.88</v>
      </c>
      <c r="K9" s="11">
        <v>79.65</v>
      </c>
      <c r="L9" s="12">
        <f>J9*0.5+K9*0.5</f>
        <v>75.765</v>
      </c>
      <c r="M9" s="13">
        <v>1</v>
      </c>
    </row>
    <row r="10" spans="1:13" s="3" customFormat="1" ht="25.5" customHeight="1">
      <c r="A10" s="4">
        <v>7</v>
      </c>
      <c r="B10" s="11" t="s">
        <v>22</v>
      </c>
      <c r="C10" s="11" t="s">
        <v>94</v>
      </c>
      <c r="D10" s="11" t="s">
        <v>102</v>
      </c>
      <c r="E10" s="9" t="s">
        <v>186</v>
      </c>
      <c r="F10" s="9" t="s">
        <v>84</v>
      </c>
      <c r="G10" s="9" t="s">
        <v>187</v>
      </c>
      <c r="H10" s="11" t="s">
        <v>47</v>
      </c>
      <c r="I10" s="18"/>
      <c r="J10" s="17">
        <v>75.25</v>
      </c>
      <c r="K10" s="11">
        <v>80.98</v>
      </c>
      <c r="L10" s="12">
        <f>J10*0.5+K10*0.5</f>
        <v>78.11500000000001</v>
      </c>
      <c r="M10" s="13">
        <v>1</v>
      </c>
    </row>
    <row r="11" spans="1:13" s="2" customFormat="1" ht="25.5" customHeight="1">
      <c r="A11" s="4">
        <v>8</v>
      </c>
      <c r="B11" s="11" t="s">
        <v>10</v>
      </c>
      <c r="C11" s="11" t="s">
        <v>96</v>
      </c>
      <c r="D11" s="11" t="s">
        <v>101</v>
      </c>
      <c r="E11" s="9" t="s">
        <v>186</v>
      </c>
      <c r="F11" s="9" t="s">
        <v>84</v>
      </c>
      <c r="G11" s="9" t="s">
        <v>187</v>
      </c>
      <c r="H11" s="11" t="s">
        <v>47</v>
      </c>
      <c r="I11" s="18"/>
      <c r="J11" s="17">
        <v>77.46</v>
      </c>
      <c r="K11" s="11">
        <v>78.17</v>
      </c>
      <c r="L11" s="12">
        <f>J11*0.5+K11*0.5</f>
        <v>77.815</v>
      </c>
      <c r="M11" s="13">
        <v>2</v>
      </c>
    </row>
    <row r="12" spans="1:13" s="2" customFormat="1" ht="25.5" customHeight="1">
      <c r="A12" s="4">
        <v>9</v>
      </c>
      <c r="B12" s="11" t="s">
        <v>23</v>
      </c>
      <c r="C12" s="11" t="s">
        <v>94</v>
      </c>
      <c r="D12" s="11" t="s">
        <v>100</v>
      </c>
      <c r="E12" s="9" t="s">
        <v>186</v>
      </c>
      <c r="F12" s="9" t="s">
        <v>84</v>
      </c>
      <c r="G12" s="9" t="s">
        <v>187</v>
      </c>
      <c r="H12" s="11" t="s">
        <v>47</v>
      </c>
      <c r="I12" s="18"/>
      <c r="J12" s="17">
        <v>77.49</v>
      </c>
      <c r="K12" s="11">
        <v>78.02</v>
      </c>
      <c r="L12" s="12">
        <f>J12*0.5+K12*0.5</f>
        <v>77.755</v>
      </c>
      <c r="M12" s="13">
        <v>3</v>
      </c>
    </row>
    <row r="13" spans="1:13" s="3" customFormat="1" ht="25.5" customHeight="1">
      <c r="A13" s="4">
        <v>10</v>
      </c>
      <c r="B13" s="11" t="s">
        <v>18</v>
      </c>
      <c r="C13" s="11" t="s">
        <v>96</v>
      </c>
      <c r="D13" s="11" t="s">
        <v>103</v>
      </c>
      <c r="E13" s="11" t="s">
        <v>188</v>
      </c>
      <c r="F13" s="9" t="s">
        <v>189</v>
      </c>
      <c r="G13" s="9" t="s">
        <v>190</v>
      </c>
      <c r="H13" s="11" t="s">
        <v>48</v>
      </c>
      <c r="I13" s="18"/>
      <c r="J13" s="17">
        <v>78.79</v>
      </c>
      <c r="K13" s="11">
        <v>76.95</v>
      </c>
      <c r="L13" s="12">
        <f t="shared" si="0"/>
        <v>77.87</v>
      </c>
      <c r="M13" s="13">
        <v>1</v>
      </c>
    </row>
    <row r="14" spans="1:13" s="3" customFormat="1" ht="25.5" customHeight="1">
      <c r="A14" s="4">
        <v>11</v>
      </c>
      <c r="B14" s="11" t="s">
        <v>35</v>
      </c>
      <c r="C14" s="11" t="s">
        <v>94</v>
      </c>
      <c r="D14" s="11" t="s">
        <v>104</v>
      </c>
      <c r="E14" s="11" t="s">
        <v>188</v>
      </c>
      <c r="F14" s="9" t="s">
        <v>191</v>
      </c>
      <c r="G14" s="9" t="s">
        <v>190</v>
      </c>
      <c r="H14" s="11" t="s">
        <v>49</v>
      </c>
      <c r="I14" s="18"/>
      <c r="J14" s="17">
        <v>75.03</v>
      </c>
      <c r="K14" s="11">
        <v>76.28</v>
      </c>
      <c r="L14" s="12">
        <f>J14*0.5+K14*0.5</f>
        <v>75.655</v>
      </c>
      <c r="M14" s="13">
        <v>1</v>
      </c>
    </row>
    <row r="15" spans="1:13" s="3" customFormat="1" ht="25.5" customHeight="1">
      <c r="A15" s="4">
        <v>12</v>
      </c>
      <c r="B15" s="11" t="s">
        <v>40</v>
      </c>
      <c r="C15" s="11" t="s">
        <v>96</v>
      </c>
      <c r="D15" s="11" t="s">
        <v>105</v>
      </c>
      <c r="E15" s="11" t="s">
        <v>188</v>
      </c>
      <c r="F15" s="9" t="s">
        <v>192</v>
      </c>
      <c r="G15" s="9" t="s">
        <v>190</v>
      </c>
      <c r="H15" s="11" t="s">
        <v>50</v>
      </c>
      <c r="I15" s="18"/>
      <c r="J15" s="17">
        <v>73.3</v>
      </c>
      <c r="K15" s="11">
        <v>78.58</v>
      </c>
      <c r="L15" s="12">
        <f t="shared" si="0"/>
        <v>75.94</v>
      </c>
      <c r="M15" s="13">
        <v>1</v>
      </c>
    </row>
    <row r="16" spans="1:13" s="3" customFormat="1" ht="25.5" customHeight="1">
      <c r="A16" s="4">
        <v>13</v>
      </c>
      <c r="B16" s="11" t="s">
        <v>15</v>
      </c>
      <c r="C16" s="11" t="s">
        <v>94</v>
      </c>
      <c r="D16" s="11" t="s">
        <v>106</v>
      </c>
      <c r="E16" s="11" t="s">
        <v>188</v>
      </c>
      <c r="F16" s="9" t="s">
        <v>192</v>
      </c>
      <c r="G16" s="9" t="s">
        <v>193</v>
      </c>
      <c r="H16" s="11" t="s">
        <v>51</v>
      </c>
      <c r="I16" s="18"/>
      <c r="J16" s="17">
        <v>72.21</v>
      </c>
      <c r="K16" s="11">
        <v>78.2</v>
      </c>
      <c r="L16" s="12">
        <f t="shared" si="0"/>
        <v>75.205</v>
      </c>
      <c r="M16" s="13">
        <v>1</v>
      </c>
    </row>
    <row r="17" spans="1:13" s="3" customFormat="1" ht="25.5" customHeight="1">
      <c r="A17" s="4">
        <v>14</v>
      </c>
      <c r="B17" s="11" t="s">
        <v>21</v>
      </c>
      <c r="C17" s="11" t="s">
        <v>96</v>
      </c>
      <c r="D17" s="11" t="s">
        <v>107</v>
      </c>
      <c r="E17" s="9" t="s">
        <v>194</v>
      </c>
      <c r="F17" s="11" t="s">
        <v>195</v>
      </c>
      <c r="G17" s="11" t="s">
        <v>178</v>
      </c>
      <c r="H17" s="11" t="s">
        <v>52</v>
      </c>
      <c r="I17" s="18"/>
      <c r="J17" s="17">
        <v>75.25</v>
      </c>
      <c r="K17" s="11">
        <v>80.08</v>
      </c>
      <c r="L17" s="12">
        <f t="shared" si="0"/>
        <v>77.66499999999999</v>
      </c>
      <c r="M17" s="13">
        <v>1</v>
      </c>
    </row>
    <row r="18" spans="1:13" s="3" customFormat="1" ht="25.5" customHeight="1">
      <c r="A18" s="4">
        <v>15</v>
      </c>
      <c r="B18" s="11" t="s">
        <v>11</v>
      </c>
      <c r="C18" s="11" t="s">
        <v>94</v>
      </c>
      <c r="D18" s="11" t="s">
        <v>108</v>
      </c>
      <c r="E18" s="11" t="s">
        <v>85</v>
      </c>
      <c r="F18" s="11" t="s">
        <v>196</v>
      </c>
      <c r="G18" s="11" t="s">
        <v>197</v>
      </c>
      <c r="H18" s="11" t="s">
        <v>53</v>
      </c>
      <c r="I18" s="18"/>
      <c r="J18" s="17">
        <v>77.08</v>
      </c>
      <c r="K18" s="11">
        <v>77.1</v>
      </c>
      <c r="L18" s="12">
        <f t="shared" si="0"/>
        <v>77.09</v>
      </c>
      <c r="M18" s="13">
        <v>1</v>
      </c>
    </row>
    <row r="19" spans="1:13" s="3" customFormat="1" ht="25.5" customHeight="1">
      <c r="A19" s="4">
        <v>16</v>
      </c>
      <c r="B19" s="11" t="s">
        <v>27</v>
      </c>
      <c r="C19" s="11" t="s">
        <v>96</v>
      </c>
      <c r="D19" s="11" t="s">
        <v>109</v>
      </c>
      <c r="E19" s="11" t="s">
        <v>85</v>
      </c>
      <c r="F19" s="11" t="s">
        <v>196</v>
      </c>
      <c r="G19" s="11" t="s">
        <v>198</v>
      </c>
      <c r="H19" s="11" t="s">
        <v>54</v>
      </c>
      <c r="I19" s="18"/>
      <c r="J19" s="17">
        <v>73.28</v>
      </c>
      <c r="K19" s="11">
        <v>76.85</v>
      </c>
      <c r="L19" s="12">
        <f t="shared" si="0"/>
        <v>75.065</v>
      </c>
      <c r="M19" s="13">
        <v>1</v>
      </c>
    </row>
    <row r="20" spans="1:13" s="3" customFormat="1" ht="25.5" customHeight="1">
      <c r="A20" s="4">
        <v>17</v>
      </c>
      <c r="B20" s="11" t="s">
        <v>7</v>
      </c>
      <c r="C20" s="11" t="s">
        <v>96</v>
      </c>
      <c r="D20" s="11" t="s">
        <v>110</v>
      </c>
      <c r="E20" s="9" t="s">
        <v>199</v>
      </c>
      <c r="F20" s="9" t="s">
        <v>200</v>
      </c>
      <c r="G20" s="9" t="s">
        <v>201</v>
      </c>
      <c r="H20" s="11" t="s">
        <v>55</v>
      </c>
      <c r="I20" s="18"/>
      <c r="J20" s="17">
        <v>71.13</v>
      </c>
      <c r="K20" s="11">
        <v>75.15</v>
      </c>
      <c r="L20" s="12">
        <f t="shared" si="0"/>
        <v>73.14</v>
      </c>
      <c r="M20" s="13">
        <v>1</v>
      </c>
    </row>
    <row r="21" spans="1:13" s="3" customFormat="1" ht="25.5" customHeight="1">
      <c r="A21" s="4">
        <v>18</v>
      </c>
      <c r="B21" s="11" t="s">
        <v>8</v>
      </c>
      <c r="C21" s="11" t="s">
        <v>94</v>
      </c>
      <c r="D21" s="11" t="s">
        <v>111</v>
      </c>
      <c r="E21" s="11" t="s">
        <v>202</v>
      </c>
      <c r="F21" s="9" t="s">
        <v>203</v>
      </c>
      <c r="G21" s="11" t="s">
        <v>204</v>
      </c>
      <c r="H21" s="11" t="s">
        <v>56</v>
      </c>
      <c r="I21" s="18"/>
      <c r="J21" s="17">
        <v>74.11</v>
      </c>
      <c r="K21" s="11">
        <v>77.9</v>
      </c>
      <c r="L21" s="12">
        <f t="shared" si="0"/>
        <v>76.005</v>
      </c>
      <c r="M21" s="13">
        <v>1</v>
      </c>
    </row>
    <row r="22" spans="1:13" s="3" customFormat="1" ht="25.5" customHeight="1">
      <c r="A22" s="4">
        <v>19</v>
      </c>
      <c r="B22" s="11" t="s">
        <v>4</v>
      </c>
      <c r="C22" s="11" t="s">
        <v>96</v>
      </c>
      <c r="D22" s="11" t="s">
        <v>112</v>
      </c>
      <c r="E22" s="11" t="s">
        <v>202</v>
      </c>
      <c r="F22" s="9" t="s">
        <v>205</v>
      </c>
      <c r="G22" s="11" t="s">
        <v>206</v>
      </c>
      <c r="H22" s="11" t="s">
        <v>57</v>
      </c>
      <c r="I22" s="18"/>
      <c r="J22" s="17">
        <v>78.1</v>
      </c>
      <c r="K22" s="11">
        <v>79.62</v>
      </c>
      <c r="L22" s="12">
        <f>J22*0.5+K22*0.5</f>
        <v>78.86</v>
      </c>
      <c r="M22" s="13">
        <v>1</v>
      </c>
    </row>
    <row r="23" spans="1:13" s="3" customFormat="1" ht="25.5" customHeight="1">
      <c r="A23" s="4">
        <v>20</v>
      </c>
      <c r="B23" s="11" t="s">
        <v>24</v>
      </c>
      <c r="C23" s="11" t="s">
        <v>96</v>
      </c>
      <c r="D23" s="11" t="s">
        <v>113</v>
      </c>
      <c r="E23" s="11" t="s">
        <v>202</v>
      </c>
      <c r="F23" s="9" t="s">
        <v>205</v>
      </c>
      <c r="G23" s="11" t="s">
        <v>206</v>
      </c>
      <c r="H23" s="11" t="s">
        <v>57</v>
      </c>
      <c r="I23" s="18"/>
      <c r="J23" s="17">
        <v>76.5</v>
      </c>
      <c r="K23" s="11">
        <v>78.65</v>
      </c>
      <c r="L23" s="12">
        <f>J23*0.5+K23*0.5</f>
        <v>77.575</v>
      </c>
      <c r="M23" s="13">
        <v>2</v>
      </c>
    </row>
    <row r="24" spans="1:13" s="3" customFormat="1" ht="25.5" customHeight="1">
      <c r="A24" s="4">
        <v>21</v>
      </c>
      <c r="B24" s="11" t="s">
        <v>14</v>
      </c>
      <c r="C24" s="11" t="s">
        <v>94</v>
      </c>
      <c r="D24" s="11" t="s">
        <v>114</v>
      </c>
      <c r="E24" s="11" t="s">
        <v>86</v>
      </c>
      <c r="F24" s="9" t="s">
        <v>207</v>
      </c>
      <c r="G24" s="9" t="s">
        <v>208</v>
      </c>
      <c r="H24" s="11" t="s">
        <v>58</v>
      </c>
      <c r="I24" s="18"/>
      <c r="J24" s="17">
        <v>73.07</v>
      </c>
      <c r="K24" s="11">
        <v>77.87</v>
      </c>
      <c r="L24" s="12">
        <f t="shared" si="0"/>
        <v>75.47</v>
      </c>
      <c r="M24" s="13">
        <v>1</v>
      </c>
    </row>
    <row r="25" spans="1:13" s="3" customFormat="1" ht="25.5" customHeight="1">
      <c r="A25" s="4">
        <v>22</v>
      </c>
      <c r="B25" s="11" t="s">
        <v>41</v>
      </c>
      <c r="C25" s="11" t="s">
        <v>94</v>
      </c>
      <c r="D25" s="11" t="s">
        <v>115</v>
      </c>
      <c r="E25" s="11" t="s">
        <v>209</v>
      </c>
      <c r="F25" s="9" t="s">
        <v>210</v>
      </c>
      <c r="G25" s="11" t="s">
        <v>211</v>
      </c>
      <c r="H25" s="11" t="s">
        <v>59</v>
      </c>
      <c r="I25" s="18"/>
      <c r="J25" s="17">
        <v>70.75</v>
      </c>
      <c r="K25" s="11">
        <v>80.68</v>
      </c>
      <c r="L25" s="12">
        <f>J25*0.5+K25*0.5</f>
        <v>75.715</v>
      </c>
      <c r="M25" s="13">
        <v>1</v>
      </c>
    </row>
    <row r="26" spans="1:13" s="3" customFormat="1" ht="25.5" customHeight="1">
      <c r="A26" s="4">
        <v>23</v>
      </c>
      <c r="B26" s="11" t="s">
        <v>43</v>
      </c>
      <c r="C26" s="11" t="s">
        <v>96</v>
      </c>
      <c r="D26" s="11" t="s">
        <v>116</v>
      </c>
      <c r="E26" s="11" t="s">
        <v>209</v>
      </c>
      <c r="F26" s="9" t="s">
        <v>212</v>
      </c>
      <c r="G26" s="11" t="s">
        <v>213</v>
      </c>
      <c r="H26" s="11" t="s">
        <v>60</v>
      </c>
      <c r="I26" s="18"/>
      <c r="J26" s="17">
        <v>71.76</v>
      </c>
      <c r="K26" s="11">
        <v>81.77</v>
      </c>
      <c r="L26" s="12">
        <f>J26*0.5+K26*0.5</f>
        <v>76.765</v>
      </c>
      <c r="M26" s="13">
        <v>1</v>
      </c>
    </row>
    <row r="27" spans="1:13" s="3" customFormat="1" ht="25.5" customHeight="1">
      <c r="A27" s="4">
        <v>24</v>
      </c>
      <c r="B27" s="11" t="s">
        <v>214</v>
      </c>
      <c r="C27" s="11" t="s">
        <v>96</v>
      </c>
      <c r="D27" s="11" t="s">
        <v>117</v>
      </c>
      <c r="E27" s="11" t="s">
        <v>209</v>
      </c>
      <c r="F27" s="9" t="s">
        <v>215</v>
      </c>
      <c r="G27" s="11" t="s">
        <v>213</v>
      </c>
      <c r="H27" s="11" t="s">
        <v>61</v>
      </c>
      <c r="I27" s="18"/>
      <c r="J27" s="17">
        <v>80.17</v>
      </c>
      <c r="K27" s="11">
        <v>84.22</v>
      </c>
      <c r="L27" s="12">
        <f t="shared" si="0"/>
        <v>82.195</v>
      </c>
      <c r="M27" s="13">
        <v>1</v>
      </c>
    </row>
    <row r="28" spans="1:13" s="3" customFormat="1" ht="25.5" customHeight="1">
      <c r="A28" s="4">
        <v>25</v>
      </c>
      <c r="B28" s="11" t="s">
        <v>26</v>
      </c>
      <c r="C28" s="11" t="s">
        <v>96</v>
      </c>
      <c r="D28" s="11" t="s">
        <v>118</v>
      </c>
      <c r="E28" s="9" t="s">
        <v>216</v>
      </c>
      <c r="F28" s="9" t="s">
        <v>217</v>
      </c>
      <c r="G28" s="11" t="s">
        <v>218</v>
      </c>
      <c r="H28" s="11" t="s">
        <v>62</v>
      </c>
      <c r="I28" s="18"/>
      <c r="J28" s="17">
        <v>65.61</v>
      </c>
      <c r="K28" s="11">
        <v>77.52</v>
      </c>
      <c r="L28" s="12">
        <f t="shared" si="0"/>
        <v>71.565</v>
      </c>
      <c r="M28" s="13">
        <v>1</v>
      </c>
    </row>
    <row r="29" spans="1:13" s="3" customFormat="1" ht="25.5" customHeight="1">
      <c r="A29" s="4">
        <v>26</v>
      </c>
      <c r="B29" s="11" t="s">
        <v>0</v>
      </c>
      <c r="C29" s="11" t="s">
        <v>96</v>
      </c>
      <c r="D29" s="11" t="s">
        <v>119</v>
      </c>
      <c r="E29" s="9" t="s">
        <v>87</v>
      </c>
      <c r="F29" s="9" t="s">
        <v>219</v>
      </c>
      <c r="G29" s="11" t="s">
        <v>220</v>
      </c>
      <c r="H29" s="11" t="s">
        <v>76</v>
      </c>
      <c r="I29" s="18"/>
      <c r="J29" s="17">
        <v>77.06</v>
      </c>
      <c r="K29" s="11">
        <v>80.68</v>
      </c>
      <c r="L29" s="12">
        <f aca="true" t="shared" si="1" ref="L29:L39">J29*0.5+K29*0.5</f>
        <v>78.87</v>
      </c>
      <c r="M29" s="13">
        <v>1</v>
      </c>
    </row>
    <row r="30" spans="1:13" s="3" customFormat="1" ht="25.5" customHeight="1">
      <c r="A30" s="4">
        <v>27</v>
      </c>
      <c r="B30" s="11" t="s">
        <v>38</v>
      </c>
      <c r="C30" s="11" t="s">
        <v>94</v>
      </c>
      <c r="D30" s="11" t="s">
        <v>120</v>
      </c>
      <c r="E30" s="11" t="s">
        <v>221</v>
      </c>
      <c r="F30" s="9" t="s">
        <v>222</v>
      </c>
      <c r="G30" s="9" t="s">
        <v>223</v>
      </c>
      <c r="H30" s="11" t="s">
        <v>63</v>
      </c>
      <c r="I30" s="18"/>
      <c r="J30" s="17">
        <v>70.04</v>
      </c>
      <c r="K30" s="11">
        <v>79.45</v>
      </c>
      <c r="L30" s="12">
        <f t="shared" si="1"/>
        <v>74.745</v>
      </c>
      <c r="M30" s="13">
        <v>1</v>
      </c>
    </row>
    <row r="31" spans="1:13" s="3" customFormat="1" ht="25.5" customHeight="1">
      <c r="A31" s="4">
        <v>28</v>
      </c>
      <c r="B31" s="11" t="s">
        <v>33</v>
      </c>
      <c r="C31" s="11" t="s">
        <v>94</v>
      </c>
      <c r="D31" s="11" t="s">
        <v>121</v>
      </c>
      <c r="E31" s="11" t="s">
        <v>221</v>
      </c>
      <c r="F31" s="9" t="s">
        <v>222</v>
      </c>
      <c r="G31" s="9" t="s">
        <v>224</v>
      </c>
      <c r="H31" s="11" t="s">
        <v>64</v>
      </c>
      <c r="I31" s="18"/>
      <c r="J31" s="17">
        <v>75.77</v>
      </c>
      <c r="K31" s="11">
        <v>83.03</v>
      </c>
      <c r="L31" s="12">
        <f t="shared" si="1"/>
        <v>79.4</v>
      </c>
      <c r="M31" s="13">
        <v>1</v>
      </c>
    </row>
    <row r="32" spans="1:13" s="3" customFormat="1" ht="25.5" customHeight="1">
      <c r="A32" s="4">
        <v>29</v>
      </c>
      <c r="B32" s="11" t="s">
        <v>36</v>
      </c>
      <c r="C32" s="11" t="s">
        <v>96</v>
      </c>
      <c r="D32" s="11" t="s">
        <v>122</v>
      </c>
      <c r="E32" s="11" t="s">
        <v>225</v>
      </c>
      <c r="F32" s="11" t="s">
        <v>226</v>
      </c>
      <c r="G32" s="11" t="s">
        <v>227</v>
      </c>
      <c r="H32" s="11" t="s">
        <v>65</v>
      </c>
      <c r="I32" s="18"/>
      <c r="J32" s="17">
        <v>56.53</v>
      </c>
      <c r="K32" s="11">
        <v>76.85</v>
      </c>
      <c r="L32" s="12">
        <f t="shared" si="1"/>
        <v>66.69</v>
      </c>
      <c r="M32" s="13">
        <v>1</v>
      </c>
    </row>
    <row r="33" spans="1:13" s="3" customFormat="1" ht="25.5" customHeight="1">
      <c r="A33" s="4">
        <v>30</v>
      </c>
      <c r="B33" s="11" t="s">
        <v>30</v>
      </c>
      <c r="C33" s="11" t="s">
        <v>96</v>
      </c>
      <c r="D33" s="11" t="s">
        <v>123</v>
      </c>
      <c r="E33" s="11" t="s">
        <v>225</v>
      </c>
      <c r="F33" s="11" t="s">
        <v>226</v>
      </c>
      <c r="G33" s="11" t="s">
        <v>228</v>
      </c>
      <c r="H33" s="11" t="s">
        <v>66</v>
      </c>
      <c r="I33" s="18"/>
      <c r="J33" s="17">
        <v>29.16</v>
      </c>
      <c r="K33" s="11">
        <v>74.55</v>
      </c>
      <c r="L33" s="12">
        <f t="shared" si="1"/>
        <v>51.855</v>
      </c>
      <c r="M33" s="13">
        <v>1</v>
      </c>
    </row>
    <row r="34" spans="1:13" s="3" customFormat="1" ht="25.5" customHeight="1">
      <c r="A34" s="4">
        <v>31</v>
      </c>
      <c r="B34" s="11" t="s">
        <v>5</v>
      </c>
      <c r="C34" s="11" t="s">
        <v>94</v>
      </c>
      <c r="D34" s="11" t="s">
        <v>124</v>
      </c>
      <c r="E34" s="9" t="s">
        <v>229</v>
      </c>
      <c r="F34" s="9" t="s">
        <v>230</v>
      </c>
      <c r="G34" s="9" t="s">
        <v>231</v>
      </c>
      <c r="H34" s="11" t="s">
        <v>77</v>
      </c>
      <c r="I34" s="18"/>
      <c r="J34" s="17">
        <v>77.54</v>
      </c>
      <c r="K34" s="11">
        <v>79.73</v>
      </c>
      <c r="L34" s="12">
        <f t="shared" si="1"/>
        <v>78.635</v>
      </c>
      <c r="M34" s="13">
        <v>1</v>
      </c>
    </row>
    <row r="35" spans="1:13" s="3" customFormat="1" ht="25.5" customHeight="1">
      <c r="A35" s="4">
        <v>32</v>
      </c>
      <c r="B35" s="11" t="s">
        <v>12</v>
      </c>
      <c r="C35" s="11" t="s">
        <v>96</v>
      </c>
      <c r="D35" s="11" t="s">
        <v>125</v>
      </c>
      <c r="E35" s="11" t="s">
        <v>88</v>
      </c>
      <c r="F35" s="9" t="s">
        <v>232</v>
      </c>
      <c r="G35" s="9" t="s">
        <v>233</v>
      </c>
      <c r="H35" s="11" t="s">
        <v>67</v>
      </c>
      <c r="I35" s="18"/>
      <c r="J35" s="17">
        <v>74.84</v>
      </c>
      <c r="K35" s="11">
        <v>80.05</v>
      </c>
      <c r="L35" s="12">
        <f t="shared" si="1"/>
        <v>77.445</v>
      </c>
      <c r="M35" s="13">
        <v>1</v>
      </c>
    </row>
    <row r="36" spans="1:13" s="3" customFormat="1" ht="25.5" customHeight="1">
      <c r="A36" s="4">
        <v>33</v>
      </c>
      <c r="B36" s="11" t="s">
        <v>2</v>
      </c>
      <c r="C36" s="11" t="s">
        <v>94</v>
      </c>
      <c r="D36" s="11" t="s">
        <v>126</v>
      </c>
      <c r="E36" s="11" t="s">
        <v>234</v>
      </c>
      <c r="F36" s="9" t="s">
        <v>235</v>
      </c>
      <c r="G36" s="9" t="s">
        <v>236</v>
      </c>
      <c r="H36" s="11" t="s">
        <v>68</v>
      </c>
      <c r="I36" s="18"/>
      <c r="J36" s="17">
        <v>74.53</v>
      </c>
      <c r="K36" s="11">
        <v>78.27</v>
      </c>
      <c r="L36" s="12">
        <f t="shared" si="1"/>
        <v>76.4</v>
      </c>
      <c r="M36" s="13">
        <v>1</v>
      </c>
    </row>
    <row r="37" spans="1:13" s="3" customFormat="1" ht="25.5" customHeight="1">
      <c r="A37" s="4">
        <v>34</v>
      </c>
      <c r="B37" s="11" t="s">
        <v>16</v>
      </c>
      <c r="C37" s="11" t="s">
        <v>94</v>
      </c>
      <c r="D37" s="11" t="s">
        <v>127</v>
      </c>
      <c r="E37" s="11" t="s">
        <v>234</v>
      </c>
      <c r="F37" s="9" t="s">
        <v>237</v>
      </c>
      <c r="G37" s="9" t="s">
        <v>236</v>
      </c>
      <c r="H37" s="11" t="s">
        <v>69</v>
      </c>
      <c r="I37" s="18"/>
      <c r="J37" s="17">
        <v>77.21</v>
      </c>
      <c r="K37" s="11">
        <v>76.88</v>
      </c>
      <c r="L37" s="12">
        <f t="shared" si="1"/>
        <v>77.04499999999999</v>
      </c>
      <c r="M37" s="13">
        <v>1</v>
      </c>
    </row>
    <row r="38" spans="1:13" s="3" customFormat="1" ht="29.25" customHeight="1">
      <c r="A38" s="4">
        <v>35</v>
      </c>
      <c r="B38" s="11" t="s">
        <v>6</v>
      </c>
      <c r="C38" s="11" t="s">
        <v>94</v>
      </c>
      <c r="D38" s="11" t="s">
        <v>128</v>
      </c>
      <c r="E38" s="9" t="s">
        <v>238</v>
      </c>
      <c r="F38" s="9" t="s">
        <v>239</v>
      </c>
      <c r="G38" s="9" t="s">
        <v>240</v>
      </c>
      <c r="H38" s="11" t="s">
        <v>70</v>
      </c>
      <c r="I38" s="18"/>
      <c r="J38" s="17">
        <v>74.94</v>
      </c>
      <c r="K38" s="11">
        <v>85.43</v>
      </c>
      <c r="L38" s="12">
        <f t="shared" si="1"/>
        <v>80.185</v>
      </c>
      <c r="M38" s="13">
        <v>1</v>
      </c>
    </row>
    <row r="39" spans="1:13" s="3" customFormat="1" ht="25.5" customHeight="1">
      <c r="A39" s="4">
        <v>36</v>
      </c>
      <c r="B39" s="11" t="s">
        <v>9</v>
      </c>
      <c r="C39" s="11" t="s">
        <v>96</v>
      </c>
      <c r="D39" s="11" t="s">
        <v>129</v>
      </c>
      <c r="E39" s="11" t="s">
        <v>241</v>
      </c>
      <c r="F39" s="9" t="s">
        <v>242</v>
      </c>
      <c r="G39" s="9" t="s">
        <v>233</v>
      </c>
      <c r="H39" s="11" t="s">
        <v>71</v>
      </c>
      <c r="I39" s="18"/>
      <c r="J39" s="17">
        <v>72.82</v>
      </c>
      <c r="K39" s="11">
        <v>77.73</v>
      </c>
      <c r="L39" s="12">
        <f t="shared" si="1"/>
        <v>75.275</v>
      </c>
      <c r="M39" s="13">
        <v>1</v>
      </c>
    </row>
    <row r="40" spans="1:13" s="3" customFormat="1" ht="25.5" customHeight="1">
      <c r="A40" s="4">
        <v>37</v>
      </c>
      <c r="B40" s="11" t="s">
        <v>37</v>
      </c>
      <c r="C40" s="11" t="s">
        <v>94</v>
      </c>
      <c r="D40" s="11" t="s">
        <v>130</v>
      </c>
      <c r="E40" s="11" t="s">
        <v>91</v>
      </c>
      <c r="F40" s="9" t="s">
        <v>158</v>
      </c>
      <c r="G40" s="9" t="s">
        <v>159</v>
      </c>
      <c r="H40" s="11" t="s">
        <v>78</v>
      </c>
      <c r="I40" s="18"/>
      <c r="J40" s="17">
        <v>76.98</v>
      </c>
      <c r="K40" s="11">
        <v>78</v>
      </c>
      <c r="L40" s="12">
        <f aca="true" t="shared" si="2" ref="L40:L49">J40*0.5+K40*0.5</f>
        <v>77.49000000000001</v>
      </c>
      <c r="M40" s="13">
        <v>1</v>
      </c>
    </row>
    <row r="41" spans="1:13" s="3" customFormat="1" ht="25.5" customHeight="1">
      <c r="A41" s="4">
        <v>38</v>
      </c>
      <c r="B41" s="11" t="s">
        <v>28</v>
      </c>
      <c r="C41" s="11" t="s">
        <v>94</v>
      </c>
      <c r="D41" s="11" t="s">
        <v>131</v>
      </c>
      <c r="E41" s="11" t="s">
        <v>91</v>
      </c>
      <c r="F41" s="9" t="s">
        <v>160</v>
      </c>
      <c r="G41" s="9" t="s">
        <v>161</v>
      </c>
      <c r="H41" s="11" t="s">
        <v>79</v>
      </c>
      <c r="I41" s="18"/>
      <c r="J41" s="17">
        <v>73.25</v>
      </c>
      <c r="K41" s="11">
        <v>83.8</v>
      </c>
      <c r="L41" s="12">
        <f t="shared" si="2"/>
        <v>78.525</v>
      </c>
      <c r="M41" s="13">
        <v>1</v>
      </c>
    </row>
    <row r="42" spans="1:13" s="3" customFormat="1" ht="25.5" customHeight="1">
      <c r="A42" s="4">
        <v>39</v>
      </c>
      <c r="B42" s="11" t="s">
        <v>29</v>
      </c>
      <c r="C42" s="11" t="s">
        <v>94</v>
      </c>
      <c r="D42" s="11" t="s">
        <v>132</v>
      </c>
      <c r="E42" s="11" t="s">
        <v>89</v>
      </c>
      <c r="F42" s="11" t="s">
        <v>90</v>
      </c>
      <c r="G42" s="11" t="s">
        <v>162</v>
      </c>
      <c r="H42" s="11" t="s">
        <v>80</v>
      </c>
      <c r="I42" s="18"/>
      <c r="J42" s="17">
        <v>72.27</v>
      </c>
      <c r="K42" s="11">
        <v>79.65</v>
      </c>
      <c r="L42" s="12">
        <f t="shared" si="2"/>
        <v>75.96000000000001</v>
      </c>
      <c r="M42" s="13">
        <v>1</v>
      </c>
    </row>
    <row r="43" spans="1:13" s="3" customFormat="1" ht="25.5" customHeight="1">
      <c r="A43" s="4">
        <v>40</v>
      </c>
      <c r="B43" s="11" t="s">
        <v>13</v>
      </c>
      <c r="C43" s="11" t="s">
        <v>94</v>
      </c>
      <c r="D43" s="11" t="s">
        <v>133</v>
      </c>
      <c r="E43" s="11" t="s">
        <v>89</v>
      </c>
      <c r="F43" s="11" t="s">
        <v>163</v>
      </c>
      <c r="G43" s="11" t="s">
        <v>181</v>
      </c>
      <c r="H43" s="11" t="s">
        <v>72</v>
      </c>
      <c r="I43" s="18"/>
      <c r="J43" s="17">
        <v>75.81</v>
      </c>
      <c r="K43" s="11">
        <v>80.1</v>
      </c>
      <c r="L43" s="12">
        <f t="shared" si="2"/>
        <v>77.955</v>
      </c>
      <c r="M43" s="13">
        <v>1</v>
      </c>
    </row>
    <row r="44" spans="1:13" s="3" customFormat="1" ht="25.5" customHeight="1">
      <c r="A44" s="4">
        <v>41</v>
      </c>
      <c r="B44" s="11" t="s">
        <v>20</v>
      </c>
      <c r="C44" s="11" t="s">
        <v>96</v>
      </c>
      <c r="D44" s="11" t="s">
        <v>135</v>
      </c>
      <c r="E44" s="11" t="s">
        <v>182</v>
      </c>
      <c r="F44" s="11" t="s">
        <v>163</v>
      </c>
      <c r="G44" s="11" t="s">
        <v>183</v>
      </c>
      <c r="H44" s="11" t="s">
        <v>73</v>
      </c>
      <c r="I44" s="18"/>
      <c r="J44" s="17">
        <v>73.81</v>
      </c>
      <c r="K44" s="11">
        <v>79.82</v>
      </c>
      <c r="L44" s="12">
        <f t="shared" si="2"/>
        <v>76.815</v>
      </c>
      <c r="M44" s="13">
        <v>1</v>
      </c>
    </row>
    <row r="45" spans="1:13" s="3" customFormat="1" ht="25.5" customHeight="1">
      <c r="A45" s="4">
        <v>42</v>
      </c>
      <c r="B45" s="11" t="s">
        <v>39</v>
      </c>
      <c r="C45" s="11" t="s">
        <v>96</v>
      </c>
      <c r="D45" s="11" t="s">
        <v>134</v>
      </c>
      <c r="E45" s="11" t="s">
        <v>182</v>
      </c>
      <c r="F45" s="11" t="s">
        <v>163</v>
      </c>
      <c r="G45" s="11" t="s">
        <v>183</v>
      </c>
      <c r="H45" s="11" t="s">
        <v>73</v>
      </c>
      <c r="I45" s="18"/>
      <c r="J45" s="17">
        <v>75.8</v>
      </c>
      <c r="K45" s="11">
        <v>75.72</v>
      </c>
      <c r="L45" s="12">
        <f t="shared" si="2"/>
        <v>75.75999999999999</v>
      </c>
      <c r="M45" s="13">
        <v>2</v>
      </c>
    </row>
    <row r="46" spans="1:13" s="3" customFormat="1" ht="25.5" customHeight="1">
      <c r="A46" s="4">
        <v>43</v>
      </c>
      <c r="B46" s="11" t="s">
        <v>42</v>
      </c>
      <c r="C46" s="11" t="s">
        <v>96</v>
      </c>
      <c r="D46" s="11" t="s">
        <v>136</v>
      </c>
      <c r="E46" s="11" t="s">
        <v>182</v>
      </c>
      <c r="F46" s="11" t="s">
        <v>184</v>
      </c>
      <c r="G46" s="11" t="s">
        <v>185</v>
      </c>
      <c r="H46" s="11" t="s">
        <v>81</v>
      </c>
      <c r="I46" s="18"/>
      <c r="J46" s="17">
        <v>74.77</v>
      </c>
      <c r="K46" s="11">
        <v>79.12</v>
      </c>
      <c r="L46" s="12">
        <f t="shared" si="2"/>
        <v>76.945</v>
      </c>
      <c r="M46" s="13">
        <v>1</v>
      </c>
    </row>
    <row r="47" spans="1:13" s="3" customFormat="1" ht="25.5" customHeight="1">
      <c r="A47" s="4">
        <v>44</v>
      </c>
      <c r="B47" s="11" t="s">
        <v>31</v>
      </c>
      <c r="C47" s="11" t="s">
        <v>94</v>
      </c>
      <c r="D47" s="11" t="s">
        <v>137</v>
      </c>
      <c r="E47" s="11" t="s">
        <v>164</v>
      </c>
      <c r="F47" s="11" t="s">
        <v>165</v>
      </c>
      <c r="G47" s="11" t="s">
        <v>166</v>
      </c>
      <c r="H47" s="11" t="s">
        <v>74</v>
      </c>
      <c r="I47" s="18"/>
      <c r="J47" s="17">
        <v>79.51</v>
      </c>
      <c r="K47" s="11">
        <v>84.88</v>
      </c>
      <c r="L47" s="12">
        <f t="shared" si="2"/>
        <v>82.195</v>
      </c>
      <c r="M47" s="13">
        <v>1</v>
      </c>
    </row>
    <row r="48" spans="1:13" s="3" customFormat="1" ht="25.5" customHeight="1">
      <c r="A48" s="4">
        <v>45</v>
      </c>
      <c r="B48" s="11" t="s">
        <v>25</v>
      </c>
      <c r="C48" s="11" t="s">
        <v>96</v>
      </c>
      <c r="D48" s="11" t="s">
        <v>139</v>
      </c>
      <c r="E48" s="11" t="s">
        <v>164</v>
      </c>
      <c r="F48" s="11" t="s">
        <v>165</v>
      </c>
      <c r="G48" s="11" t="s">
        <v>167</v>
      </c>
      <c r="H48" s="11" t="s">
        <v>75</v>
      </c>
      <c r="I48" s="18"/>
      <c r="J48" s="17">
        <v>75.68</v>
      </c>
      <c r="K48" s="11">
        <v>83.27</v>
      </c>
      <c r="L48" s="12">
        <f t="shared" si="2"/>
        <v>79.475</v>
      </c>
      <c r="M48" s="13">
        <v>1</v>
      </c>
    </row>
    <row r="49" spans="1:13" s="3" customFormat="1" ht="25.5" customHeight="1">
      <c r="A49" s="4">
        <v>46</v>
      </c>
      <c r="B49" s="11" t="s">
        <v>34</v>
      </c>
      <c r="C49" s="11" t="s">
        <v>96</v>
      </c>
      <c r="D49" s="11" t="s">
        <v>138</v>
      </c>
      <c r="E49" s="11" t="s">
        <v>168</v>
      </c>
      <c r="F49" s="11" t="s">
        <v>169</v>
      </c>
      <c r="G49" s="11" t="s">
        <v>170</v>
      </c>
      <c r="H49" s="11" t="s">
        <v>75</v>
      </c>
      <c r="I49" s="18"/>
      <c r="J49" s="17">
        <v>76.05</v>
      </c>
      <c r="K49" s="11">
        <v>78.8</v>
      </c>
      <c r="L49" s="12">
        <f t="shared" si="2"/>
        <v>77.425</v>
      </c>
      <c r="M49" s="13">
        <v>2</v>
      </c>
    </row>
    <row r="51" ht="14.25">
      <c r="M51" s="7">
        <v>46</v>
      </c>
    </row>
  </sheetData>
  <sheetProtection/>
  <mergeCells count="2">
    <mergeCell ref="A2:M2"/>
    <mergeCell ref="A1:B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2018-12-15T08:48:50Z</cp:lastPrinted>
  <dcterms:created xsi:type="dcterms:W3CDTF">2018-10-30T07:51:01Z</dcterms:created>
  <dcterms:modified xsi:type="dcterms:W3CDTF">2018-12-17T07:27:51Z</dcterms:modified>
  <cp:category/>
  <cp:version/>
  <cp:contentType/>
  <cp:contentStatus/>
</cp:coreProperties>
</file>