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表7 当年内递补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<sst xmlns="http://schemas.openxmlformats.org/spreadsheetml/2006/main" count="78" uniqueCount="65">
  <si>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序号</t>
  </si>
  <si>
    <t>县区</t>
  </si>
  <si>
    <t>报考学校</t>
  </si>
  <si>
    <t>岗位名称</t>
  </si>
  <si>
    <t>岗位代码</t>
  </si>
  <si>
    <t>计划数</t>
  </si>
  <si>
    <t>姓名</t>
  </si>
  <si>
    <t>身份证号码</t>
  </si>
  <si>
    <t>笔试准考证</t>
  </si>
  <si>
    <t>笔试总成绩</t>
  </si>
  <si>
    <t>排名</t>
  </si>
  <si>
    <t>备注</t>
  </si>
  <si>
    <t>共青城市</t>
  </si>
  <si>
    <t>共青城市中学</t>
  </si>
  <si>
    <t>无人递补</t>
  </si>
  <si>
    <t>高中历史</t>
  </si>
  <si>
    <t>40015000304005</t>
  </si>
  <si>
    <t>周宇</t>
  </si>
  <si>
    <t>360430199408291730</t>
  </si>
  <si>
    <t>136017605223</t>
  </si>
  <si>
    <t>刘耕宇</t>
  </si>
  <si>
    <t>640202199703130551</t>
  </si>
  <si>
    <t>136017606029</t>
  </si>
  <si>
    <t>小学英语</t>
  </si>
  <si>
    <t>农村小学</t>
  </si>
  <si>
    <t>面试总成绩</t>
  </si>
  <si>
    <t>最终成绩</t>
  </si>
  <si>
    <t>幼儿园幼儿教师</t>
  </si>
  <si>
    <t>自动放弃</t>
  </si>
  <si>
    <t>自动放弃或当年内递补</t>
  </si>
  <si>
    <t>74.68</t>
  </si>
  <si>
    <t>当年内递补</t>
  </si>
  <si>
    <t>彭泽县</t>
  </si>
  <si>
    <t>乡村幼儿园</t>
  </si>
  <si>
    <t>40013000440007</t>
  </si>
  <si>
    <t>殷佳肇</t>
  </si>
  <si>
    <t>360401199901083028</t>
  </si>
  <si>
    <t>336041601201</t>
  </si>
  <si>
    <t>叶帆</t>
  </si>
  <si>
    <t>360427199609022723</t>
  </si>
  <si>
    <t>336041600417</t>
  </si>
  <si>
    <t>修水县</t>
  </si>
  <si>
    <t>蔡思南</t>
  </si>
  <si>
    <t>'360421199602040824</t>
  </si>
  <si>
    <t>曾小燕</t>
  </si>
  <si>
    <t>'360423199011114222</t>
  </si>
  <si>
    <t>湖口县</t>
  </si>
  <si>
    <t>乡村初级中学</t>
  </si>
  <si>
    <t>初中语文（女）</t>
  </si>
  <si>
    <t>40012000201007</t>
  </si>
  <si>
    <t>冯娟</t>
  </si>
  <si>
    <t>360428199605263921</t>
  </si>
  <si>
    <t>136040800205</t>
  </si>
  <si>
    <t>刘洁</t>
  </si>
  <si>
    <t>360429199512200020</t>
  </si>
  <si>
    <t>初中地理</t>
  </si>
  <si>
    <t>40012000205011</t>
  </si>
  <si>
    <t>方琴</t>
  </si>
  <si>
    <t>360312198702240528</t>
  </si>
  <si>
    <t>136040503303</t>
  </si>
  <si>
    <t>40005000103034</t>
  </si>
  <si>
    <t>136040800130</t>
  </si>
  <si>
    <t>136040802417</t>
  </si>
  <si>
    <t>136040801902</t>
  </si>
  <si>
    <r>
      <t>附件1:                    2019年教师招聘</t>
    </r>
    <r>
      <rPr>
        <b/>
        <sz val="16"/>
        <color indexed="8"/>
        <rFont val="宋体"/>
        <family val="0"/>
      </rPr>
      <t>当年内递补</t>
    </r>
    <r>
      <rPr>
        <b/>
        <sz val="16"/>
        <rFont val="宋体"/>
        <family val="0"/>
      </rPr>
      <t>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</si>
</sst>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Fill="0" applyProtection="0">
      <alignment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7" fillId="0" borderId="10" xfId="40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 quotePrefix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0" applyFont="1" applyFill="1" applyBorder="1" applyAlignment="1" quotePrefix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quotePrefix="1">
      <alignment horizontal="center" vertical="center" wrapText="1"/>
    </xf>
    <xf numFmtId="0" fontId="47" fillId="33" borderId="10" xfId="40" applyFont="1" applyFill="1" applyBorder="1" applyAlignment="1">
      <alignment horizontal="center" vertical="center" wrapText="1"/>
      <protection/>
    </xf>
    <xf numFmtId="0" fontId="47" fillId="33" borderId="10" xfId="40" applyFont="1" applyFill="1" applyBorder="1" applyAlignment="1" quotePrefix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6" fontId="47" fillId="33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" fillId="0" borderId="13" xfId="40" applyFont="1" applyBorder="1" applyAlignment="1">
      <alignment horizontal="left" vertical="center" wrapText="1"/>
      <protection/>
    </xf>
    <xf numFmtId="0" fontId="1" fillId="0" borderId="13" xfId="40" applyFont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 quotePrefix="1">
      <alignment horizontal="center" vertical="center" wrapText="1"/>
    </xf>
    <xf numFmtId="0" fontId="47" fillId="0" borderId="12" xfId="0" applyFont="1" applyBorder="1" applyAlignment="1" quotePrefix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L18" sqref="L18"/>
    </sheetView>
  </sheetViews>
  <sheetFormatPr defaultColWidth="9.00390625" defaultRowHeight="14.25"/>
  <cols>
    <col min="1" max="1" width="5.125" style="0" customWidth="1"/>
    <col min="2" max="2" width="7.25390625" style="0" customWidth="1"/>
    <col min="6" max="6" width="3.50390625" style="0" customWidth="1"/>
    <col min="7" max="7" width="9.875" style="0" customWidth="1"/>
    <col min="8" max="8" width="10.125" style="0" customWidth="1"/>
    <col min="9" max="9" width="17.625" style="0" customWidth="1"/>
    <col min="10" max="10" width="11.875" style="0" customWidth="1"/>
    <col min="11" max="11" width="6.00390625" style="0" customWidth="1"/>
    <col min="12" max="12" width="5.875" style="0" customWidth="1"/>
    <col min="13" max="13" width="6.375" style="0" customWidth="1"/>
    <col min="14" max="14" width="4.125" style="0" customWidth="1"/>
    <col min="15" max="15" width="8.25390625" style="0" customWidth="1"/>
  </cols>
  <sheetData>
    <row r="1" spans="1:15" ht="44.25" customHeight="1">
      <c r="A1" s="22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7" customFormat="1" ht="42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29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25</v>
      </c>
      <c r="M2" s="16" t="s">
        <v>26</v>
      </c>
      <c r="N2" s="16" t="s">
        <v>10</v>
      </c>
      <c r="O2" s="16" t="s">
        <v>11</v>
      </c>
    </row>
    <row r="3" spans="1:15" ht="26.25" customHeight="1">
      <c r="A3" s="24">
        <v>1</v>
      </c>
      <c r="B3" s="20" t="s">
        <v>12</v>
      </c>
      <c r="C3" s="20" t="s">
        <v>13</v>
      </c>
      <c r="D3" s="20" t="s">
        <v>15</v>
      </c>
      <c r="E3" s="26" t="s">
        <v>16</v>
      </c>
      <c r="F3" s="20">
        <v>1</v>
      </c>
      <c r="G3" s="15" t="s">
        <v>28</v>
      </c>
      <c r="H3" s="15" t="s">
        <v>17</v>
      </c>
      <c r="I3" s="15" t="s">
        <v>18</v>
      </c>
      <c r="J3" s="15" t="s">
        <v>19</v>
      </c>
      <c r="K3" s="15">
        <v>117.5</v>
      </c>
      <c r="L3" s="15">
        <v>90.6</v>
      </c>
      <c r="M3" s="15" t="s">
        <v>30</v>
      </c>
      <c r="N3" s="15">
        <v>1</v>
      </c>
      <c r="O3" s="10"/>
    </row>
    <row r="4" spans="1:15" ht="26.25" customHeight="1">
      <c r="A4" s="25"/>
      <c r="B4" s="21"/>
      <c r="C4" s="21" t="s">
        <v>13</v>
      </c>
      <c r="D4" s="21" t="s">
        <v>15</v>
      </c>
      <c r="E4" s="21" t="s">
        <v>16</v>
      </c>
      <c r="F4" s="21"/>
      <c r="G4" s="4" t="s">
        <v>31</v>
      </c>
      <c r="H4" s="4" t="s">
        <v>20</v>
      </c>
      <c r="I4" s="5" t="s">
        <v>21</v>
      </c>
      <c r="J4" s="5" t="s">
        <v>22</v>
      </c>
      <c r="K4" s="4">
        <v>107</v>
      </c>
      <c r="L4" s="4">
        <v>84.6</v>
      </c>
      <c r="M4" s="4">
        <f>K4*(50/200)+L4*(50/100)</f>
        <v>69.05</v>
      </c>
      <c r="N4" s="4">
        <v>2</v>
      </c>
      <c r="O4" s="6"/>
    </row>
    <row r="5" spans="1:15" ht="26.25" customHeight="1">
      <c r="A5" s="24">
        <v>2</v>
      </c>
      <c r="B5" s="20" t="s">
        <v>32</v>
      </c>
      <c r="C5" s="20" t="s">
        <v>33</v>
      </c>
      <c r="D5" s="20" t="s">
        <v>27</v>
      </c>
      <c r="E5" s="20" t="s">
        <v>34</v>
      </c>
      <c r="F5" s="20">
        <v>13</v>
      </c>
      <c r="G5" s="14" t="s">
        <v>28</v>
      </c>
      <c r="H5" s="10" t="s">
        <v>35</v>
      </c>
      <c r="I5" s="11" t="s">
        <v>36</v>
      </c>
      <c r="J5" s="10" t="s">
        <v>37</v>
      </c>
      <c r="K5" s="10">
        <v>64.5</v>
      </c>
      <c r="L5" s="10">
        <v>84.2</v>
      </c>
      <c r="M5" s="10">
        <v>76.32000000000001</v>
      </c>
      <c r="N5" s="10">
        <v>1</v>
      </c>
      <c r="O5" s="10"/>
    </row>
    <row r="6" spans="1:15" ht="26.25" customHeight="1">
      <c r="A6" s="25"/>
      <c r="B6" s="21"/>
      <c r="C6" s="21"/>
      <c r="D6" s="21"/>
      <c r="E6" s="21"/>
      <c r="F6" s="21"/>
      <c r="G6" s="8" t="s">
        <v>31</v>
      </c>
      <c r="H6" s="6" t="s">
        <v>38</v>
      </c>
      <c r="I6" s="7" t="s">
        <v>39</v>
      </c>
      <c r="J6" s="6" t="s">
        <v>40</v>
      </c>
      <c r="K6" s="6">
        <v>60</v>
      </c>
      <c r="L6" s="6">
        <v>74.2</v>
      </c>
      <c r="M6" s="6">
        <v>68.52000000000001</v>
      </c>
      <c r="N6" s="6">
        <v>14</v>
      </c>
      <c r="O6" s="2"/>
    </row>
    <row r="7" spans="1:15" ht="26.25" customHeight="1">
      <c r="A7" s="24">
        <v>3</v>
      </c>
      <c r="B7" s="27" t="s">
        <v>41</v>
      </c>
      <c r="C7" s="27" t="s">
        <v>24</v>
      </c>
      <c r="D7" s="27" t="s">
        <v>23</v>
      </c>
      <c r="E7" s="29" t="s">
        <v>60</v>
      </c>
      <c r="F7" s="27">
        <v>17</v>
      </c>
      <c r="G7" s="10" t="s">
        <v>28</v>
      </c>
      <c r="H7" s="12" t="s">
        <v>42</v>
      </c>
      <c r="I7" s="12" t="s">
        <v>43</v>
      </c>
      <c r="J7" s="13" t="s">
        <v>61</v>
      </c>
      <c r="K7" s="12">
        <v>147.5</v>
      </c>
      <c r="L7" s="12">
        <v>84.97</v>
      </c>
      <c r="M7" s="12">
        <v>79.36</v>
      </c>
      <c r="N7" s="12">
        <v>6</v>
      </c>
      <c r="O7" s="10"/>
    </row>
    <row r="8" spans="1:15" ht="26.25" customHeight="1">
      <c r="A8" s="25"/>
      <c r="B8" s="28"/>
      <c r="C8" s="28"/>
      <c r="D8" s="28"/>
      <c r="E8" s="28"/>
      <c r="F8" s="28"/>
      <c r="G8" s="2" t="s">
        <v>31</v>
      </c>
      <c r="H8" s="1" t="s">
        <v>44</v>
      </c>
      <c r="I8" s="1" t="s">
        <v>45</v>
      </c>
      <c r="J8" s="9" t="s">
        <v>62</v>
      </c>
      <c r="K8" s="1">
        <v>144.5</v>
      </c>
      <c r="L8" s="1">
        <v>83.62</v>
      </c>
      <c r="M8" s="1">
        <v>77.94</v>
      </c>
      <c r="N8" s="2">
        <v>18</v>
      </c>
      <c r="O8" s="2"/>
    </row>
    <row r="9" spans="1:15" ht="26.25" customHeight="1">
      <c r="A9" s="24">
        <v>4</v>
      </c>
      <c r="B9" s="27" t="s">
        <v>46</v>
      </c>
      <c r="C9" s="27" t="s">
        <v>47</v>
      </c>
      <c r="D9" s="27" t="s">
        <v>48</v>
      </c>
      <c r="E9" s="29" t="s">
        <v>49</v>
      </c>
      <c r="F9" s="27">
        <v>2</v>
      </c>
      <c r="G9" s="10" t="s">
        <v>28</v>
      </c>
      <c r="H9" s="10" t="s">
        <v>50</v>
      </c>
      <c r="I9" s="11" t="s">
        <v>51</v>
      </c>
      <c r="J9" s="11" t="s">
        <v>52</v>
      </c>
      <c r="K9" s="10">
        <v>146</v>
      </c>
      <c r="L9" s="10">
        <v>85.2</v>
      </c>
      <c r="M9" s="10">
        <v>79.1</v>
      </c>
      <c r="N9" s="10">
        <v>2</v>
      </c>
      <c r="O9" s="10"/>
    </row>
    <row r="10" spans="1:15" ht="26.25" customHeight="1">
      <c r="A10" s="25"/>
      <c r="B10" s="28"/>
      <c r="C10" s="28"/>
      <c r="D10" s="28"/>
      <c r="E10" s="30"/>
      <c r="F10" s="28"/>
      <c r="G10" s="2" t="s">
        <v>31</v>
      </c>
      <c r="H10" s="2" t="s">
        <v>53</v>
      </c>
      <c r="I10" s="3" t="s">
        <v>54</v>
      </c>
      <c r="J10" s="3" t="s">
        <v>63</v>
      </c>
      <c r="K10" s="2">
        <v>130.5</v>
      </c>
      <c r="L10" s="2">
        <v>85</v>
      </c>
      <c r="M10" s="19">
        <v>75.125</v>
      </c>
      <c r="N10" s="2">
        <v>3</v>
      </c>
      <c r="O10" s="2"/>
    </row>
    <row r="11" spans="1:15" ht="26.25" customHeight="1">
      <c r="A11" s="24">
        <v>5</v>
      </c>
      <c r="B11" s="27" t="s">
        <v>46</v>
      </c>
      <c r="C11" s="27" t="s">
        <v>47</v>
      </c>
      <c r="D11" s="27" t="s">
        <v>55</v>
      </c>
      <c r="E11" s="29" t="s">
        <v>56</v>
      </c>
      <c r="F11" s="27">
        <v>2</v>
      </c>
      <c r="G11" s="10" t="s">
        <v>28</v>
      </c>
      <c r="H11" s="10" t="s">
        <v>57</v>
      </c>
      <c r="I11" s="11" t="s">
        <v>58</v>
      </c>
      <c r="J11" s="11" t="s">
        <v>59</v>
      </c>
      <c r="K11" s="10">
        <v>116.5</v>
      </c>
      <c r="L11" s="10">
        <v>80.9</v>
      </c>
      <c r="M11" s="18">
        <v>69.575</v>
      </c>
      <c r="N11" s="10">
        <v>3</v>
      </c>
      <c r="O11" s="10"/>
    </row>
    <row r="12" spans="1:15" ht="26.25" customHeight="1">
      <c r="A12" s="25"/>
      <c r="B12" s="28"/>
      <c r="C12" s="28"/>
      <c r="D12" s="28"/>
      <c r="E12" s="30"/>
      <c r="F12" s="28"/>
      <c r="G12" s="2" t="s">
        <v>31</v>
      </c>
      <c r="H12" s="2" t="s">
        <v>14</v>
      </c>
      <c r="I12" s="2"/>
      <c r="J12" s="2"/>
      <c r="K12" s="2"/>
      <c r="L12" s="2"/>
      <c r="M12" s="2"/>
      <c r="N12" s="2"/>
      <c r="O12" s="2"/>
    </row>
  </sheetData>
  <sheetProtection/>
  <mergeCells count="31">
    <mergeCell ref="A9:A10"/>
    <mergeCell ref="A11:A12"/>
    <mergeCell ref="F9:F10"/>
    <mergeCell ref="F11:F12"/>
    <mergeCell ref="B9:B10"/>
    <mergeCell ref="B11:B12"/>
    <mergeCell ref="C9:C10"/>
    <mergeCell ref="C11:C12"/>
    <mergeCell ref="F7:F8"/>
    <mergeCell ref="B7:B8"/>
    <mergeCell ref="C7:C8"/>
    <mergeCell ref="D7:D8"/>
    <mergeCell ref="E7:E8"/>
    <mergeCell ref="A5:A6"/>
    <mergeCell ref="A7:A8"/>
    <mergeCell ref="D3:D4"/>
    <mergeCell ref="E3:E4"/>
    <mergeCell ref="D9:D10"/>
    <mergeCell ref="D11:D12"/>
    <mergeCell ref="E9:E10"/>
    <mergeCell ref="E11:E12"/>
    <mergeCell ref="F3:F4"/>
    <mergeCell ref="A1:O1"/>
    <mergeCell ref="B5:B6"/>
    <mergeCell ref="C5:C6"/>
    <mergeCell ref="D5:D6"/>
    <mergeCell ref="E5:E6"/>
    <mergeCell ref="F5:F6"/>
    <mergeCell ref="A3:A4"/>
    <mergeCell ref="B3:B4"/>
    <mergeCell ref="C3:C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2019-12-23T07:13:03Z</cp:lastPrinted>
  <dcterms:created xsi:type="dcterms:W3CDTF">1996-12-17T01:32:42Z</dcterms:created>
  <dcterms:modified xsi:type="dcterms:W3CDTF">2019-12-23T07:13:05Z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