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3200" firstSheet="12" activeTab="14"/>
  </bookViews>
  <sheets>
    <sheet name="县直城乡规划成绩表（招聘5人）" sheetId="1" r:id="rId1"/>
    <sheet name="县直工商管理成绩表（招聘2人）" sheetId="2" r:id="rId2"/>
    <sheet name="乡镇会计学成绩表（招聘15人）" sheetId="3" r:id="rId3"/>
    <sheet name="县直会计学成绩表（招聘10人）" sheetId="4" r:id="rId4"/>
    <sheet name="乡镇退役军人事务局成绩表（招聘6人）" sheetId="5" r:id="rId5"/>
    <sheet name="人民医院临床医学（招聘1人）" sheetId="6" r:id="rId6"/>
    <sheet name="人民医院生物工程（招聘1人）" sheetId="7" r:id="rId7"/>
    <sheet name="县直工业设计成绩表（招聘5人）" sheetId="8" r:id="rId8"/>
    <sheet name="县直电子信息成绩表（招聘3人）" sheetId="9" r:id="rId9"/>
    <sheet name="乡镇电子信息类成绩表（招聘5人）" sheetId="10" r:id="rId10"/>
    <sheet name="县物流管理成绩表（招聘4人）" sheetId="11" r:id="rId11"/>
    <sheet name="乡镇城乡规划管理成绩表（招聘3人）" sheetId="12" r:id="rId12"/>
    <sheet name="乡镇农业类成绩表（招聘3人）" sheetId="13" r:id="rId13"/>
    <sheet name="县直旅游管理成绩表（招聘5人）" sheetId="14" r:id="rId14"/>
    <sheet name="社区戒毒康复（男3人）" sheetId="15" r:id="rId15"/>
    <sheet name="社区戒毒与社区康复（女1人）" sheetId="16" r:id="rId16"/>
  </sheets>
</workbook>
</file>

<file path=xl/sharedStrings.xml><?xml version="1.0" encoding="utf-8"?>
<sst xmlns="http://schemas.openxmlformats.org/spreadsheetml/2006/main" uniqueCount="300" count="300">
  <si>
    <t>安远县2019年公开招聘县乡机关事业单位工作人员总成绩表</t>
  </si>
  <si>
    <t>准考证号</t>
  </si>
  <si>
    <t>姓名</t>
  </si>
  <si>
    <t>笔试成绩</t>
  </si>
  <si>
    <t>面试成绩</t>
  </si>
  <si>
    <t>总成绩=
笔试成绩50%+面试成绩50%</t>
  </si>
  <si>
    <t>排名</t>
  </si>
  <si>
    <t>是否入闱
体检和考核</t>
  </si>
  <si>
    <t>020</t>
  </si>
  <si>
    <t>谢志权</t>
  </si>
  <si>
    <t>是</t>
  </si>
  <si>
    <t>005</t>
  </si>
  <si>
    <t>兰苑玮</t>
  </si>
  <si>
    <t>024</t>
  </si>
  <si>
    <t>王元林</t>
  </si>
  <si>
    <t>017</t>
  </si>
  <si>
    <t>陈欣</t>
  </si>
  <si>
    <t>012</t>
  </si>
  <si>
    <t>欧阳毅</t>
  </si>
  <si>
    <t>002</t>
  </si>
  <si>
    <t>汪泽鹏</t>
  </si>
  <si>
    <t>否</t>
  </si>
  <si>
    <t>008</t>
  </si>
  <si>
    <t>谢久桂</t>
  </si>
  <si>
    <t>011</t>
  </si>
  <si>
    <t>王文剑</t>
  </si>
  <si>
    <t>022</t>
  </si>
  <si>
    <t>张添禄</t>
  </si>
  <si>
    <t>013</t>
  </si>
  <si>
    <t>邹树财</t>
  </si>
  <si>
    <t>037</t>
  </si>
  <si>
    <t>唐清文</t>
  </si>
  <si>
    <t>040</t>
  </si>
  <si>
    <t>陈浩东</t>
  </si>
  <si>
    <t>047</t>
  </si>
  <si>
    <t>兰晓春</t>
  </si>
  <si>
    <t>063</t>
  </si>
  <si>
    <t>黄珊</t>
  </si>
  <si>
    <t>070</t>
  </si>
  <si>
    <t>杨晨</t>
  </si>
  <si>
    <t>098</t>
  </si>
  <si>
    <t>曾梓霖</t>
  </si>
  <si>
    <t>082</t>
  </si>
  <si>
    <t>刘德坚</t>
  </si>
  <si>
    <t>071</t>
  </si>
  <si>
    <t>肖园园</t>
  </si>
  <si>
    <t>065</t>
  </si>
  <si>
    <t>罗林</t>
  </si>
  <si>
    <t>076</t>
  </si>
  <si>
    <t>潘昱明</t>
  </si>
  <si>
    <t>104</t>
  </si>
  <si>
    <t>钟涛</t>
  </si>
  <si>
    <t>068</t>
  </si>
  <si>
    <t>游丹</t>
  </si>
  <si>
    <t>074</t>
  </si>
  <si>
    <t>刘聪</t>
  </si>
  <si>
    <t>100</t>
  </si>
  <si>
    <t>何烨</t>
  </si>
  <si>
    <t>078</t>
  </si>
  <si>
    <t>黄曦</t>
  </si>
  <si>
    <t>094</t>
  </si>
  <si>
    <t>刘瑜</t>
  </si>
  <si>
    <t>066</t>
  </si>
  <si>
    <t>张龙砚</t>
  </si>
  <si>
    <t>087</t>
  </si>
  <si>
    <t>肖明珠</t>
  </si>
  <si>
    <t>111</t>
  </si>
  <si>
    <t>廖宇昕</t>
  </si>
  <si>
    <t>090</t>
  </si>
  <si>
    <t>赖小月</t>
  </si>
  <si>
    <t>113</t>
  </si>
  <si>
    <t>王辉斌</t>
  </si>
  <si>
    <t>097</t>
  </si>
  <si>
    <t>邓胜</t>
  </si>
  <si>
    <t>096</t>
  </si>
  <si>
    <t>丁琳</t>
  </si>
  <si>
    <t>092</t>
  </si>
  <si>
    <t>缪丽</t>
  </si>
  <si>
    <t>077</t>
  </si>
  <si>
    <t>王慧玲</t>
  </si>
  <si>
    <t>080</t>
  </si>
  <si>
    <t>叶江平</t>
  </si>
  <si>
    <t>073</t>
  </si>
  <si>
    <t>唐剑烽</t>
  </si>
  <si>
    <t>108</t>
  </si>
  <si>
    <t>钟玲</t>
  </si>
  <si>
    <t>085</t>
  </si>
  <si>
    <t>黄鑫</t>
  </si>
  <si>
    <t>083</t>
  </si>
  <si>
    <t>陈金娣</t>
  </si>
  <si>
    <t>095</t>
  </si>
  <si>
    <t>廖鑫</t>
  </si>
  <si>
    <t>103</t>
  </si>
  <si>
    <t>陈富民</t>
  </si>
  <si>
    <t>088</t>
  </si>
  <si>
    <t>胡丽云</t>
  </si>
  <si>
    <t>093</t>
  </si>
  <si>
    <t>李莹</t>
  </si>
  <si>
    <t>缺考</t>
  </si>
  <si>
    <t>150</t>
  </si>
  <si>
    <t>李梦青</t>
  </si>
  <si>
    <t>143</t>
  </si>
  <si>
    <t>刘晓晓</t>
  </si>
  <si>
    <t>136</t>
  </si>
  <si>
    <t>陈婷</t>
  </si>
  <si>
    <t>181</t>
  </si>
  <si>
    <t>赖佳彤</t>
  </si>
  <si>
    <t>153</t>
  </si>
  <si>
    <t>黄腾</t>
  </si>
  <si>
    <t>129</t>
  </si>
  <si>
    <t>龚穗常</t>
  </si>
  <si>
    <t>128</t>
  </si>
  <si>
    <t>刘艳萍</t>
  </si>
  <si>
    <t>163</t>
  </si>
  <si>
    <t>古隆燕</t>
  </si>
  <si>
    <t>134</t>
  </si>
  <si>
    <t>钟元辉</t>
  </si>
  <si>
    <t>147</t>
  </si>
  <si>
    <t>赖慧娴</t>
  </si>
  <si>
    <t>180</t>
  </si>
  <si>
    <t>孙新燕</t>
  </si>
  <si>
    <t>149</t>
  </si>
  <si>
    <t>叶云伟</t>
  </si>
  <si>
    <t>142</t>
  </si>
  <si>
    <t>匡雨薇</t>
  </si>
  <si>
    <t>171</t>
  </si>
  <si>
    <t>刘群</t>
  </si>
  <si>
    <t>119</t>
  </si>
  <si>
    <t>侯林文</t>
  </si>
  <si>
    <t>122</t>
  </si>
  <si>
    <t>古剑飞</t>
  </si>
  <si>
    <t>161</t>
  </si>
  <si>
    <t>刘晓蔚</t>
  </si>
  <si>
    <t>132</t>
  </si>
  <si>
    <t>廖香仔</t>
  </si>
  <si>
    <t>124</t>
  </si>
  <si>
    <t>许玮芳</t>
  </si>
  <si>
    <t>185</t>
  </si>
  <si>
    <t>曾飞</t>
  </si>
  <si>
    <t>是否入闱面试</t>
  </si>
  <si>
    <t>189</t>
  </si>
  <si>
    <t>龚东升</t>
  </si>
  <si>
    <t>193</t>
  </si>
  <si>
    <t>杜洪泉</t>
  </si>
  <si>
    <t>217</t>
  </si>
  <si>
    <t>张敏</t>
  </si>
  <si>
    <t>200</t>
  </si>
  <si>
    <t>郭有成</t>
  </si>
  <si>
    <t>226</t>
  </si>
  <si>
    <t>欧阳海龙</t>
  </si>
  <si>
    <t>203</t>
  </si>
  <si>
    <t>孙莉</t>
  </si>
  <si>
    <t>190</t>
  </si>
  <si>
    <t>陈青林</t>
  </si>
  <si>
    <t>206</t>
  </si>
  <si>
    <t>欧阳健飞</t>
  </si>
  <si>
    <t>205</t>
  </si>
  <si>
    <t>孙健</t>
  </si>
  <si>
    <t>225</t>
  </si>
  <si>
    <t>赖善长</t>
  </si>
  <si>
    <t>216</t>
  </si>
  <si>
    <t>谢俊钒</t>
  </si>
  <si>
    <t>197</t>
  </si>
  <si>
    <t>张青</t>
  </si>
  <si>
    <t>245</t>
  </si>
  <si>
    <t>朱红峰</t>
  </si>
  <si>
    <t>246</t>
  </si>
  <si>
    <t>杜沛</t>
  </si>
  <si>
    <t>325</t>
  </si>
  <si>
    <t>袁有德</t>
  </si>
  <si>
    <t>328</t>
  </si>
  <si>
    <t>徐红福</t>
  </si>
  <si>
    <t>249</t>
  </si>
  <si>
    <t>唐玉莹</t>
  </si>
  <si>
    <t>251</t>
  </si>
  <si>
    <t>李凡</t>
  </si>
  <si>
    <t>260</t>
  </si>
  <si>
    <t>赖丰</t>
  </si>
  <si>
    <t>255</t>
  </si>
  <si>
    <t>卢奇</t>
  </si>
  <si>
    <t>261</t>
  </si>
  <si>
    <t>谢涛</t>
  </si>
  <si>
    <t>264</t>
  </si>
  <si>
    <t>曾春</t>
  </si>
  <si>
    <t>248</t>
  </si>
  <si>
    <t>杜金平</t>
  </si>
  <si>
    <t>259</t>
  </si>
  <si>
    <t>杨泽军</t>
  </si>
  <si>
    <t>250</t>
  </si>
  <si>
    <t>唐  璐</t>
  </si>
  <si>
    <t>253</t>
  </si>
  <si>
    <t>蔡权</t>
  </si>
  <si>
    <t>256</t>
  </si>
  <si>
    <t>余杰</t>
  </si>
  <si>
    <t>252</t>
  </si>
  <si>
    <t>朱宗桂</t>
  </si>
  <si>
    <t>286</t>
  </si>
  <si>
    <t>朱纪永</t>
  </si>
  <si>
    <t>291</t>
  </si>
  <si>
    <t>温旻</t>
  </si>
  <si>
    <t>290</t>
  </si>
  <si>
    <t>曾城鑫</t>
  </si>
  <si>
    <t>270</t>
  </si>
  <si>
    <t>唐恺</t>
  </si>
  <si>
    <t>280</t>
  </si>
  <si>
    <t>刘路平</t>
  </si>
  <si>
    <t>288</t>
  </si>
  <si>
    <t>邱国强</t>
  </si>
  <si>
    <t>303</t>
  </si>
  <si>
    <t>李垚</t>
  </si>
  <si>
    <t>310+1</t>
  </si>
  <si>
    <t>杜文琦</t>
  </si>
  <si>
    <t>304</t>
  </si>
  <si>
    <t>陈佛生</t>
  </si>
  <si>
    <t>296</t>
  </si>
  <si>
    <t>郑泽鹏</t>
  </si>
  <si>
    <t>298</t>
  </si>
  <si>
    <t>唐勇</t>
  </si>
  <si>
    <t>308</t>
  </si>
  <si>
    <t>林金利</t>
  </si>
  <si>
    <t>306</t>
  </si>
  <si>
    <t>刘军</t>
  </si>
  <si>
    <t>302</t>
  </si>
  <si>
    <t>郭良玉</t>
  </si>
  <si>
    <t>300</t>
  </si>
  <si>
    <t>赖圣晴</t>
  </si>
  <si>
    <t>309</t>
  </si>
  <si>
    <t>赖晓林</t>
  </si>
  <si>
    <t>总成绩=
50%笔试成绩+50%面试成绩</t>
  </si>
  <si>
    <t>315</t>
  </si>
  <si>
    <t>朱文倩</t>
  </si>
  <si>
    <t>314</t>
  </si>
  <si>
    <t>廖校荣</t>
  </si>
  <si>
    <t>316</t>
  </si>
  <si>
    <t>唐钰洁</t>
  </si>
  <si>
    <t>313</t>
  </si>
  <si>
    <t>巫云飞</t>
  </si>
  <si>
    <t>318</t>
  </si>
  <si>
    <t>刘胤轩</t>
  </si>
  <si>
    <t>321</t>
  </si>
  <si>
    <t>陈桂英</t>
  </si>
  <si>
    <t>319</t>
  </si>
  <si>
    <t>邱前锦</t>
  </si>
  <si>
    <t>322</t>
  </si>
  <si>
    <t>刘仙有</t>
  </si>
  <si>
    <t>335</t>
  </si>
  <si>
    <t>王梦男</t>
  </si>
  <si>
    <t>336</t>
  </si>
  <si>
    <t>陈溯</t>
  </si>
  <si>
    <t>337</t>
  </si>
  <si>
    <t>叶威</t>
  </si>
  <si>
    <t>333</t>
  </si>
  <si>
    <t>李淳杨</t>
  </si>
  <si>
    <t>331</t>
  </si>
  <si>
    <t>曾欢</t>
  </si>
  <si>
    <t>330</t>
  </si>
  <si>
    <t>谢丹</t>
  </si>
  <si>
    <t>345</t>
  </si>
  <si>
    <t>陈曦</t>
  </si>
  <si>
    <t>340</t>
  </si>
  <si>
    <t>钟晖</t>
  </si>
  <si>
    <t>342</t>
  </si>
  <si>
    <t>何鸥</t>
  </si>
  <si>
    <t>338</t>
  </si>
  <si>
    <t>欧阳金凤</t>
  </si>
  <si>
    <t>343</t>
  </si>
  <si>
    <t>王道祺</t>
  </si>
  <si>
    <t>344</t>
  </si>
  <si>
    <t>刘俊</t>
  </si>
  <si>
    <t>350</t>
  </si>
  <si>
    <t>张家豪</t>
  </si>
  <si>
    <t>349</t>
  </si>
  <si>
    <t>吴亚男</t>
  </si>
  <si>
    <t>359</t>
  </si>
  <si>
    <t>陈福亮</t>
  </si>
  <si>
    <t>347</t>
  </si>
  <si>
    <t>魏嘉园</t>
  </si>
  <si>
    <t>352</t>
  </si>
  <si>
    <t>杜瑶思</t>
  </si>
  <si>
    <t>358</t>
  </si>
  <si>
    <t>龙敏</t>
  </si>
  <si>
    <t>364</t>
  </si>
  <si>
    <t>张彩萍</t>
  </si>
  <si>
    <t>362</t>
  </si>
  <si>
    <t>罗翠萍</t>
  </si>
  <si>
    <t>355</t>
  </si>
  <si>
    <t>杨琴</t>
  </si>
  <si>
    <t>356</t>
  </si>
  <si>
    <t>李霞</t>
  </si>
  <si>
    <t>375</t>
  </si>
  <si>
    <t>孙威</t>
  </si>
  <si>
    <t>赖袁锋</t>
  </si>
  <si>
    <t>廖志鸿</t>
  </si>
  <si>
    <t>罗金禄</t>
  </si>
  <si>
    <t>钟吉良</t>
  </si>
  <si>
    <t>叶海春</t>
  </si>
  <si>
    <t>张碧清</t>
  </si>
  <si>
    <t>钟海萍</t>
  </si>
  <si>
    <t>总成绩=
笔试成绩40%+面试成绩60%</t>
  </si>
  <si>
    <t>总成绩=
笔试成绩40%+面试成绩60%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</si>
</sst>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_ "/>
    <numFmt numFmtId="49" formatCode="@"/>
  </numFmts>
  <fonts count="8">
    <font>
      <name val="宋体"/>
      <sz val="11"/>
    </font>
    <font>
      <name val="宋体"/>
      <charset val="134"/>
      <sz val="12"/>
      <color rgb="FF000000"/>
    </font>
    <font>
      <name val="宋体"/>
      <charset val="134"/>
      <sz val="11"/>
      <color rgb="FFFF0000"/>
    </font>
    <font>
      <name val="宋体"/>
      <charset val="134"/>
      <sz val="11"/>
      <color rgb="FF000000"/>
    </font>
    <font>
      <name val="宋体"/>
      <b/>
      <charset val="134"/>
      <sz val="16"/>
      <color rgb="FF000000"/>
    </font>
    <font>
      <name val="宋体"/>
      <charset val="134"/>
      <sz val="11"/>
    </font>
    <font>
      <name val="宋体"/>
      <charset val="134"/>
      <sz val="12"/>
    </font>
    <font>
      <name val="宋体"/>
      <charset val="134"/>
      <sz val="1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Border="1" applyAlignment="1">
      <alignment horizontal="center" vertical="center" wrapText="1"/>
    </xf>
    <xf numFmtId="0" fontId="3" fillId="0" borderId="1" xfId="0" applyBorder="1" applyAlignment="1">
      <alignment horizontal="center" vertical="center"/>
    </xf>
    <xf numFmtId="0" fontId="3" fillId="0" borderId="2" xfId="0" applyBorder="1" applyAlignment="1">
      <alignment horizontal="center" vertical="center" wrapText="1"/>
    </xf>
    <xf numFmtId="0" fontId="3" fillId="0" borderId="0" xfId="0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0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164" fontId="3" fillId="0" borderId="0" xfId="0" applyNumberFormat="1">
      <alignment vertical="center"/>
    </xf>
    <xf numFmtId="0" fontId="3" fillId="0" borderId="1" xfId="0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64" fontId="3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Border="1" applyAlignment="1">
      <alignment horizontal="center" vertical="center"/>
    </xf>
    <xf numFmtId="0" fontId="3" fillId="0" borderId="0" xfId="0" applyAlignment="1">
      <alignment horizontal="center" vertical="center"/>
    </xf>
    <xf numFmtId="0" fontId="3" fillId="0" borderId="1" xfId="0" applyBorder="1" applyAlignment="1">
      <alignment horizontal="center" vertical="center"/>
    </xf>
    <xf numFmtId="164" fontId="3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Border="1" applyAlignment="1">
      <alignment horizontal="center" vertical="center"/>
    </xf>
    <xf numFmtId="164" fontId="3" fillId="0" borderId="1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Border="1" applyAlignment="1">
      <alignment horizontal="center" vertical="center"/>
    </xf>
    <xf numFmtId="0" fontId="3" fillId="0" borderId="1" xfId="0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sharedStrings" Target="sharedStrings.xml"/><Relationship Id="rId18" Type="http://schemas.openxmlformats.org/officeDocument/2006/relationships/styles" Target="styles.xml"/><Relationship Id="rId1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M12"/>
  <sheetViews>
    <sheetView workbookViewId="0">
      <selection activeCell="I21" sqref="I20:I21"/>
    </sheetView>
  </sheetViews>
  <sheetFormatPr defaultRowHeight="14.25" defaultColWidth="9"/>
  <cols>
    <col min="1" max="1" customWidth="1" width="10.875" style="0"/>
    <col min="2" max="2" customWidth="1" width="18.648438" style="1"/>
    <col min="3" max="3" customWidth="1" width="12.375" style="0"/>
    <col min="4" max="4" customWidth="1" width="15.125" style="2"/>
    <col min="5" max="5" customWidth="1" width="13.625" style="3"/>
    <col min="6" max="6" customWidth="1" width="9.0" style="4"/>
    <col min="7" max="7" customWidth="1" width="12.5" style="4"/>
    <col min="9" max="9" customWidth="1" width="18.125" style="0"/>
  </cols>
  <sheetData>
    <row r="1" spans="8:8" ht="33.0" customFormat="1" customHeight="1">
      <c r="A1" s="5" t="s">
        <v>0</v>
      </c>
      <c r="B1" s="6"/>
      <c r="C1" s="6"/>
      <c r="D1" s="6"/>
      <c r="E1" s="6"/>
      <c r="F1" s="6"/>
      <c r="G1" s="7"/>
      <c r="H1" s="8"/>
    </row>
    <row r="2" spans="8:8" ht="54.0" customFormat="1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I2" s="14"/>
      <c r="J2" s="14"/>
      <c r="K2" s="14"/>
    </row>
    <row r="3" spans="8:8" ht="22.5" customFormat="1" customHeight="1">
      <c r="A3" s="15" t="s">
        <v>8</v>
      </c>
      <c r="B3" s="16" t="s">
        <v>9</v>
      </c>
      <c r="C3" s="17">
        <v>76.6</v>
      </c>
      <c r="D3" s="18">
        <v>75.33</v>
      </c>
      <c r="E3" s="19">
        <f>C3*0.5+D3*0.5</f>
        <v>75.965</v>
      </c>
      <c r="F3" s="12">
        <v>1.0</v>
      </c>
      <c r="G3" s="20" t="s">
        <v>10</v>
      </c>
      <c r="I3" s="14"/>
      <c r="J3" s="21"/>
      <c r="K3" s="14"/>
    </row>
    <row r="4" spans="8:8" ht="22.5" customFormat="1" customHeight="1">
      <c r="A4" s="15" t="s">
        <v>11</v>
      </c>
      <c r="B4" s="16" t="s">
        <v>12</v>
      </c>
      <c r="C4" s="17">
        <v>74.4</v>
      </c>
      <c r="D4" s="18">
        <v>73.67</v>
      </c>
      <c r="E4" s="19">
        <f t="shared" si="0" ref="E4:E12">C4*0.5+D4*0.5</f>
        <v>74.035</v>
      </c>
      <c r="F4" s="12">
        <v>2.0</v>
      </c>
      <c r="G4" s="20" t="s">
        <v>10</v>
      </c>
      <c r="I4" s="14"/>
      <c r="J4" s="21"/>
      <c r="K4" s="14"/>
    </row>
    <row r="5" spans="8:8" ht="22.5" customFormat="1" customHeight="1">
      <c r="A5" s="15" t="s">
        <v>13</v>
      </c>
      <c r="B5" s="16" t="s">
        <v>14</v>
      </c>
      <c r="C5" s="17">
        <v>74.2</v>
      </c>
      <c r="D5" s="18">
        <v>73.33</v>
      </c>
      <c r="E5" s="19">
        <f t="shared" si="0"/>
        <v>73.765</v>
      </c>
      <c r="F5" s="12">
        <v>3.0</v>
      </c>
      <c r="G5" s="20" t="s">
        <v>10</v>
      </c>
      <c r="I5" s="14"/>
      <c r="J5" s="21"/>
      <c r="K5" s="14"/>
    </row>
    <row r="6" spans="8:8" ht="22.5" customFormat="1" customHeight="1">
      <c r="A6" s="15" t="s">
        <v>15</v>
      </c>
      <c r="B6" s="16" t="s">
        <v>16</v>
      </c>
      <c r="C6" s="17">
        <v>78.6</v>
      </c>
      <c r="D6" s="18">
        <v>68.67</v>
      </c>
      <c r="E6" s="19">
        <f t="shared" si="0"/>
        <v>73.63499999999999</v>
      </c>
      <c r="F6" s="12">
        <v>4.0</v>
      </c>
      <c r="G6" s="20" t="s">
        <v>10</v>
      </c>
      <c r="I6" s="14"/>
      <c r="J6" s="21"/>
      <c r="K6" s="14"/>
    </row>
    <row r="7" spans="8:8" ht="22.5" customFormat="1" customHeight="1">
      <c r="A7" s="15" t="s">
        <v>17</v>
      </c>
      <c r="B7" s="16" t="s">
        <v>18</v>
      </c>
      <c r="C7" s="17">
        <v>73.0</v>
      </c>
      <c r="D7" s="18">
        <v>72.33</v>
      </c>
      <c r="E7" s="19">
        <f t="shared" si="0"/>
        <v>72.66499999999999</v>
      </c>
      <c r="F7" s="12">
        <v>5.0</v>
      </c>
      <c r="G7" s="20" t="s">
        <v>10</v>
      </c>
      <c r="I7" s="14"/>
      <c r="J7" s="21"/>
      <c r="K7" s="14"/>
    </row>
    <row r="8" spans="8:8" ht="22.5" customFormat="1" customHeight="1">
      <c r="A8" s="15" t="s">
        <v>19</v>
      </c>
      <c r="B8" s="16" t="s">
        <v>20</v>
      </c>
      <c r="C8" s="17">
        <v>73.6</v>
      </c>
      <c r="D8" s="18">
        <v>71.67</v>
      </c>
      <c r="E8" s="19">
        <f t="shared" si="0"/>
        <v>72.63499999999999</v>
      </c>
      <c r="F8" s="12">
        <v>6.0</v>
      </c>
      <c r="G8" s="22" t="s">
        <v>21</v>
      </c>
      <c r="I8" s="14"/>
      <c r="J8" s="21"/>
      <c r="K8" s="14"/>
    </row>
    <row r="9" spans="8:8" ht="22.5" customFormat="1" customHeight="1">
      <c r="A9" s="15" t="s">
        <v>22</v>
      </c>
      <c r="B9" s="16" t="s">
        <v>23</v>
      </c>
      <c r="C9" s="17">
        <v>77.8</v>
      </c>
      <c r="D9" s="18">
        <v>66.67</v>
      </c>
      <c r="E9" s="19">
        <f t="shared" si="0"/>
        <v>72.235</v>
      </c>
      <c r="F9" s="12">
        <v>7.0</v>
      </c>
      <c r="G9" s="22" t="s">
        <v>21</v>
      </c>
      <c r="I9" s="14"/>
      <c r="J9" s="21"/>
      <c r="K9" s="14"/>
    </row>
    <row r="10" spans="8:8" ht="22.5" customFormat="1" customHeight="1">
      <c r="A10" s="15" t="s">
        <v>24</v>
      </c>
      <c r="B10" s="16" t="s">
        <v>25</v>
      </c>
      <c r="C10" s="17">
        <v>71.6</v>
      </c>
      <c r="D10" s="18">
        <v>71.67</v>
      </c>
      <c r="E10" s="19">
        <f t="shared" si="0"/>
        <v>71.63499999999999</v>
      </c>
      <c r="F10" s="12">
        <v>8.0</v>
      </c>
      <c r="G10" s="22" t="s">
        <v>21</v>
      </c>
      <c r="I10" s="14"/>
      <c r="J10" s="21"/>
      <c r="K10" s="14"/>
    </row>
    <row r="11" spans="8:8" ht="22.5" customFormat="1" customHeight="1">
      <c r="A11" s="15" t="s">
        <v>26</v>
      </c>
      <c r="B11" s="16" t="s">
        <v>27</v>
      </c>
      <c r="C11" s="17">
        <v>73.0</v>
      </c>
      <c r="D11" s="18">
        <v>70.0</v>
      </c>
      <c r="E11" s="19">
        <f t="shared" si="0"/>
        <v>71.5</v>
      </c>
      <c r="F11" s="12">
        <v>9.0</v>
      </c>
      <c r="G11" s="22" t="s">
        <v>21</v>
      </c>
      <c r="I11" s="14"/>
      <c r="J11" s="21"/>
      <c r="K11" s="14"/>
    </row>
    <row r="12" spans="8:8" ht="22.5" customFormat="1" customHeight="1">
      <c r="A12" s="15" t="s">
        <v>28</v>
      </c>
      <c r="B12" s="16" t="s">
        <v>29</v>
      </c>
      <c r="C12" s="17">
        <v>71.8</v>
      </c>
      <c r="D12" s="18">
        <v>70.0</v>
      </c>
      <c r="E12" s="19">
        <f t="shared" si="0"/>
        <v>70.9</v>
      </c>
      <c r="F12" s="12">
        <v>10.0</v>
      </c>
      <c r="G12" s="22" t="s">
        <v>21</v>
      </c>
      <c r="I12" s="14"/>
      <c r="J12" s="21"/>
      <c r="K12" s="14"/>
    </row>
  </sheetData>
  <mergeCells count="1">
    <mergeCell ref="A1:G1"/>
  </mergeCells>
  <pageMargins left="0.75" right="0.75" top="1.0" bottom="1.0" header="0.5" footer="0.5"/>
</worksheet>
</file>

<file path=xl/worksheets/sheet10.xml><?xml version="1.0" encoding="utf-8"?>
<worksheet xmlns:r="http://schemas.openxmlformats.org/officeDocument/2006/relationships" xmlns="http://schemas.openxmlformats.org/spreadsheetml/2006/main">
  <dimension ref="A1:I12"/>
  <sheetViews>
    <sheetView workbookViewId="0">
      <selection activeCell="B7" sqref="B7"/>
    </sheetView>
  </sheetViews>
  <sheetFormatPr defaultRowHeight="13.5" defaultColWidth="9"/>
  <cols>
    <col min="1" max="1" customWidth="1" width="14.339844" style="0"/>
    <col min="2" max="2" customWidth="1" width="21.015625" style="0"/>
    <col min="3" max="3" customWidth="1" width="14.375" style="30"/>
    <col min="4" max="4" customWidth="1" width="9.0" style="2"/>
    <col min="5" max="5" customWidth="1" width="16.5" style="44"/>
    <col min="6" max="6" customWidth="1" width="9.0" style="4"/>
    <col min="7" max="7" customWidth="1" width="15.0" style="4"/>
  </cols>
  <sheetData>
    <row r="1" spans="8:8" ht="46.0" customHeight="1">
      <c r="A1" s="32" t="s">
        <v>0</v>
      </c>
      <c r="B1" s="32"/>
      <c r="C1" s="32"/>
      <c r="D1" s="32"/>
      <c r="E1" s="33"/>
      <c r="F1" s="32"/>
      <c r="G1" s="32"/>
    </row>
    <row r="2" spans="8:8" ht="50.0" customHeight="1">
      <c r="A2" s="9" t="s">
        <v>1</v>
      </c>
      <c r="B2" s="9" t="s">
        <v>2</v>
      </c>
      <c r="C2" s="17" t="s">
        <v>3</v>
      </c>
      <c r="D2" s="34" t="s">
        <v>4</v>
      </c>
      <c r="E2" s="11" t="s">
        <v>5</v>
      </c>
      <c r="F2" s="34" t="s">
        <v>6</v>
      </c>
      <c r="G2" s="25" t="s">
        <v>7</v>
      </c>
    </row>
    <row r="3" spans="8:8" ht="25.25" customHeight="1">
      <c r="A3" s="15" t="s">
        <v>208</v>
      </c>
      <c r="B3" s="16" t="s">
        <v>209</v>
      </c>
      <c r="C3" s="17">
        <v>74.6</v>
      </c>
      <c r="D3" s="18">
        <v>71.67</v>
      </c>
      <c r="E3" s="46">
        <f>C3*0.5+D3*0.5</f>
        <v>73.13499999999999</v>
      </c>
      <c r="F3" s="34">
        <v>1.0</v>
      </c>
      <c r="G3" s="28" t="s">
        <v>10</v>
      </c>
    </row>
    <row r="4" spans="8:8" ht="25.25" customHeight="1">
      <c r="A4" s="15" t="s">
        <v>210</v>
      </c>
      <c r="B4" s="16" t="s">
        <v>211</v>
      </c>
      <c r="C4" s="17">
        <v>71.0</v>
      </c>
      <c r="D4" s="18">
        <v>73.33</v>
      </c>
      <c r="E4" s="46">
        <f t="shared" si="0" ref="E4:E12">C4*0.5+D4*0.5</f>
        <v>72.16499999999999</v>
      </c>
      <c r="F4" s="34">
        <v>2.0</v>
      </c>
      <c r="G4" s="28" t="s">
        <v>10</v>
      </c>
    </row>
    <row r="5" spans="8:8" ht="25.25" customHeight="1">
      <c r="A5" s="15" t="s">
        <v>212</v>
      </c>
      <c r="B5" s="16" t="s">
        <v>213</v>
      </c>
      <c r="C5" s="17">
        <v>73.4</v>
      </c>
      <c r="D5" s="18">
        <v>68.0</v>
      </c>
      <c r="E5" s="46">
        <f t="shared" si="0"/>
        <v>70.7</v>
      </c>
      <c r="F5" s="34">
        <v>3.0</v>
      </c>
      <c r="G5" s="28" t="s">
        <v>10</v>
      </c>
    </row>
    <row r="6" spans="8:8" ht="25.25" customHeight="1">
      <c r="A6" s="15" t="s">
        <v>214</v>
      </c>
      <c r="B6" s="16" t="s">
        <v>215</v>
      </c>
      <c r="C6" s="17">
        <v>70.0</v>
      </c>
      <c r="D6" s="18">
        <v>69.67</v>
      </c>
      <c r="E6" s="46">
        <f t="shared" si="0"/>
        <v>69.83500000000001</v>
      </c>
      <c r="F6" s="34">
        <v>4.0</v>
      </c>
      <c r="G6" s="28" t="s">
        <v>10</v>
      </c>
    </row>
    <row r="7" spans="8:8" ht="25.25" customHeight="1">
      <c r="A7" s="15" t="s">
        <v>216</v>
      </c>
      <c r="B7" s="16" t="s">
        <v>217</v>
      </c>
      <c r="C7" s="17">
        <v>76.0</v>
      </c>
      <c r="D7" s="18">
        <v>62.33</v>
      </c>
      <c r="E7" s="46">
        <f t="shared" si="0"/>
        <v>69.16499999999999</v>
      </c>
      <c r="F7" s="34">
        <v>5.0</v>
      </c>
      <c r="G7" s="28" t="s">
        <v>10</v>
      </c>
    </row>
    <row r="8" spans="8:8" ht="25.25" customHeight="1">
      <c r="A8" s="15" t="s">
        <v>218</v>
      </c>
      <c r="B8" s="16" t="s">
        <v>219</v>
      </c>
      <c r="C8" s="17">
        <v>74.8</v>
      </c>
      <c r="D8" s="18">
        <v>63.0</v>
      </c>
      <c r="E8" s="46">
        <f t="shared" si="0"/>
        <v>68.9</v>
      </c>
      <c r="F8" s="34">
        <v>6.0</v>
      </c>
      <c r="G8" s="18" t="s">
        <v>21</v>
      </c>
    </row>
    <row r="9" spans="8:8" ht="25.25" customHeight="1">
      <c r="A9" s="15" t="s">
        <v>220</v>
      </c>
      <c r="B9" s="16" t="s">
        <v>221</v>
      </c>
      <c r="C9" s="17">
        <v>68.2</v>
      </c>
      <c r="D9" s="18">
        <v>68.33</v>
      </c>
      <c r="E9" s="46">
        <f t="shared" si="0"/>
        <v>68.265</v>
      </c>
      <c r="F9" s="34">
        <v>7.0</v>
      </c>
      <c r="G9" s="18" t="s">
        <v>21</v>
      </c>
    </row>
    <row r="10" spans="8:8" ht="25.25" customHeight="1">
      <c r="A10" s="15" t="s">
        <v>222</v>
      </c>
      <c r="B10" s="16" t="s">
        <v>223</v>
      </c>
      <c r="C10" s="17">
        <v>71.0</v>
      </c>
      <c r="D10" s="18">
        <v>60.0</v>
      </c>
      <c r="E10" s="46">
        <f t="shared" si="0"/>
        <v>65.5</v>
      </c>
      <c r="F10" s="34">
        <v>8.0</v>
      </c>
      <c r="G10" s="18" t="s">
        <v>21</v>
      </c>
    </row>
    <row r="11" spans="8:8" ht="25.25" customHeight="1">
      <c r="A11" s="15" t="s">
        <v>224</v>
      </c>
      <c r="B11" s="16" t="s">
        <v>225</v>
      </c>
      <c r="C11" s="17">
        <v>72.8</v>
      </c>
      <c r="D11" s="18">
        <v>54.67</v>
      </c>
      <c r="E11" s="46">
        <f t="shared" si="0"/>
        <v>63.735</v>
      </c>
      <c r="F11" s="34">
        <v>9.0</v>
      </c>
      <c r="G11" s="18" t="s">
        <v>21</v>
      </c>
    </row>
    <row r="12" spans="8:8" ht="25.25" customHeight="1">
      <c r="A12" s="15" t="s">
        <v>226</v>
      </c>
      <c r="B12" s="16" t="s">
        <v>227</v>
      </c>
      <c r="C12" s="17">
        <v>68.4</v>
      </c>
      <c r="D12" s="18">
        <v>0.0</v>
      </c>
      <c r="E12" s="46">
        <f t="shared" si="0"/>
        <v>34.2</v>
      </c>
      <c r="F12" s="34">
        <v>10.0</v>
      </c>
      <c r="G12" s="18" t="s">
        <v>21</v>
      </c>
    </row>
  </sheetData>
  <mergeCells count="1">
    <mergeCell ref="A1:F1"/>
  </mergeCells>
  <pageMargins left="0.75" right="0.75" top="1.0" bottom="1.0" header="0.5" footer="0.5"/>
</worksheet>
</file>

<file path=xl/worksheets/sheet11.xml><?xml version="1.0" encoding="utf-8"?>
<worksheet xmlns:r="http://schemas.openxmlformats.org/officeDocument/2006/relationships" xmlns="http://schemas.openxmlformats.org/spreadsheetml/2006/main">
  <dimension ref="A1:I12"/>
  <sheetViews>
    <sheetView workbookViewId="0">
      <selection activeCell="L5" sqref="L5"/>
    </sheetView>
  </sheetViews>
  <sheetFormatPr defaultRowHeight="13.5" defaultColWidth="9"/>
  <cols>
    <col min="1" max="1" customWidth="1" width="10.75" style="0"/>
    <col min="2" max="2" customWidth="1" width="10.875" style="0"/>
    <col min="3" max="3" customWidth="1" width="17.875" style="30"/>
    <col min="4" max="4" customWidth="1" width="9.0" style="2"/>
    <col min="5" max="5" customWidth="1" width="13.5" style="24"/>
    <col min="6" max="6" customWidth="1" width="8.125" style="4"/>
    <col min="7" max="7" customWidth="1" width="12.5" style="4"/>
  </cols>
  <sheetData>
    <row r="1" spans="8:8" ht="46.0" customHeight="1">
      <c r="A1" s="5" t="s">
        <v>0</v>
      </c>
      <c r="B1" s="6"/>
      <c r="C1" s="6"/>
      <c r="D1" s="6"/>
      <c r="E1" s="6"/>
      <c r="F1" s="6"/>
      <c r="G1" s="7"/>
    </row>
    <row r="2" spans="8:8" ht="57.0" customHeight="1">
      <c r="A2" s="9" t="s">
        <v>1</v>
      </c>
      <c r="B2" s="9" t="s">
        <v>2</v>
      </c>
      <c r="C2" s="17" t="s">
        <v>3</v>
      </c>
      <c r="D2" s="34" t="s">
        <v>4</v>
      </c>
      <c r="E2" s="47" t="s">
        <v>228</v>
      </c>
      <c r="F2" s="37" t="s">
        <v>6</v>
      </c>
      <c r="G2" s="25" t="s">
        <v>7</v>
      </c>
    </row>
    <row r="3" spans="8:8" ht="25.25" customHeight="1">
      <c r="A3" s="15" t="s">
        <v>229</v>
      </c>
      <c r="B3" s="16" t="s">
        <v>230</v>
      </c>
      <c r="C3" s="17">
        <v>78.8</v>
      </c>
      <c r="D3" s="18">
        <v>67.33</v>
      </c>
      <c r="E3" s="19">
        <f>C3*0.5+D3*0.5</f>
        <v>73.065</v>
      </c>
      <c r="F3" s="37">
        <v>1.0</v>
      </c>
      <c r="G3" s="28" t="s">
        <v>10</v>
      </c>
    </row>
    <row r="4" spans="8:8" ht="25.25" customHeight="1">
      <c r="A4" s="15" t="s">
        <v>231</v>
      </c>
      <c r="B4" s="16" t="s">
        <v>232</v>
      </c>
      <c r="C4" s="17">
        <v>78.6</v>
      </c>
      <c r="D4" s="18">
        <v>67.33</v>
      </c>
      <c r="E4" s="19">
        <f t="shared" si="0" ref="E4:E10">C4*0.5+D4*0.5</f>
        <v>72.965</v>
      </c>
      <c r="F4" s="37">
        <v>2.0</v>
      </c>
      <c r="G4" s="28" t="s">
        <v>10</v>
      </c>
    </row>
    <row r="5" spans="8:8" ht="25.25" customHeight="1">
      <c r="A5" s="15" t="s">
        <v>233</v>
      </c>
      <c r="B5" s="16" t="s">
        <v>234</v>
      </c>
      <c r="C5" s="17">
        <v>76.6</v>
      </c>
      <c r="D5" s="18">
        <v>66.33</v>
      </c>
      <c r="E5" s="19">
        <f t="shared" si="0"/>
        <v>71.465</v>
      </c>
      <c r="F5" s="37">
        <v>3.0</v>
      </c>
      <c r="G5" s="28" t="s">
        <v>10</v>
      </c>
    </row>
    <row r="6" spans="8:8" ht="25.25" customHeight="1">
      <c r="A6" s="15" t="s">
        <v>235</v>
      </c>
      <c r="B6" s="16" t="s">
        <v>236</v>
      </c>
      <c r="C6" s="17">
        <v>72.6</v>
      </c>
      <c r="D6" s="18">
        <v>64.67</v>
      </c>
      <c r="E6" s="19">
        <f t="shared" si="0"/>
        <v>68.63499999999999</v>
      </c>
      <c r="F6" s="37">
        <v>4.0</v>
      </c>
      <c r="G6" s="28" t="s">
        <v>10</v>
      </c>
    </row>
    <row r="7" spans="8:8" ht="25.25" customHeight="1">
      <c r="A7" s="15" t="s">
        <v>237</v>
      </c>
      <c r="B7" s="16" t="s">
        <v>238</v>
      </c>
      <c r="C7" s="17">
        <v>75.2</v>
      </c>
      <c r="D7" s="18">
        <v>62.0</v>
      </c>
      <c r="E7" s="19">
        <f t="shared" si="0"/>
        <v>68.6</v>
      </c>
      <c r="F7" s="37">
        <v>5.0</v>
      </c>
      <c r="G7" s="18" t="s">
        <v>21</v>
      </c>
    </row>
    <row r="8" spans="8:8" ht="25.25" customHeight="1">
      <c r="A8" s="15" t="s">
        <v>239</v>
      </c>
      <c r="B8" s="16" t="s">
        <v>240</v>
      </c>
      <c r="C8" s="17">
        <v>73.6</v>
      </c>
      <c r="D8" s="18">
        <v>62.67</v>
      </c>
      <c r="E8" s="19">
        <f t="shared" si="0"/>
        <v>68.13499999999999</v>
      </c>
      <c r="F8" s="37">
        <v>6.0</v>
      </c>
      <c r="G8" s="18" t="s">
        <v>21</v>
      </c>
    </row>
    <row r="9" spans="8:8" ht="25.25" customHeight="1">
      <c r="A9" s="15" t="s">
        <v>241</v>
      </c>
      <c r="B9" s="16" t="s">
        <v>242</v>
      </c>
      <c r="C9" s="17">
        <v>76.4</v>
      </c>
      <c r="D9" s="18">
        <v>59.67</v>
      </c>
      <c r="E9" s="19">
        <f t="shared" si="0"/>
        <v>68.035</v>
      </c>
      <c r="F9" s="37">
        <v>7.0</v>
      </c>
      <c r="G9" s="18" t="s">
        <v>21</v>
      </c>
    </row>
    <row r="10" spans="8:8" ht="25.25" customHeight="1">
      <c r="A10" s="15" t="s">
        <v>243</v>
      </c>
      <c r="B10" s="16" t="s">
        <v>244</v>
      </c>
      <c r="C10" s="17">
        <v>70.2</v>
      </c>
      <c r="D10" s="18" t="s">
        <v>98</v>
      </c>
      <c r="E10" s="19">
        <v>35.1</v>
      </c>
      <c r="F10" s="37">
        <v>8.0</v>
      </c>
      <c r="G10" s="18" t="s">
        <v>21</v>
      </c>
    </row>
    <row r="11" spans="8:8" ht="25.25" customHeight="1">
      <c r="A11" s="48"/>
      <c r="B11" s="49"/>
      <c r="C11" s="50"/>
    </row>
    <row r="12" spans="8:8" ht="25.25" customHeight="1">
      <c r="A12" s="48"/>
      <c r="B12" s="49"/>
      <c r="C12" s="50"/>
    </row>
  </sheetData>
  <mergeCells count="1">
    <mergeCell ref="A1:G1"/>
  </mergeCells>
  <pageMargins left="0.75" right="0.75" top="1.0" bottom="1.0" header="0.5" footer="0.5"/>
</worksheet>
</file>

<file path=xl/worksheets/sheet12.xml><?xml version="1.0" encoding="utf-8"?>
<worksheet xmlns:r="http://schemas.openxmlformats.org/officeDocument/2006/relationships" xmlns="http://schemas.openxmlformats.org/spreadsheetml/2006/main">
  <dimension ref="A1:I10"/>
  <sheetViews>
    <sheetView workbookViewId="0">
      <selection activeCell="A1" sqref="A1:F1"/>
    </sheetView>
  </sheetViews>
  <sheetFormatPr defaultRowHeight="13.5" defaultColWidth="9"/>
  <cols>
    <col min="1" max="1" customWidth="1" width="10.75" style="0"/>
    <col min="2" max="2" customWidth="1" width="16.332031" style="0"/>
    <col min="3" max="3" customWidth="1" width="18.0" style="30"/>
    <col min="4" max="4" customWidth="1" width="9.0" style="2"/>
    <col min="5" max="5" customWidth="1" width="17.125" style="4"/>
    <col min="6" max="6" customWidth="1" width="9.0" style="4"/>
    <col min="7" max="7" customWidth="1" width="10.125" style="4"/>
  </cols>
  <sheetData>
    <row r="1" spans="8:8" ht="46.0" customHeight="1">
      <c r="A1" s="36" t="s">
        <v>0</v>
      </c>
      <c r="B1" s="36"/>
      <c r="C1" s="36"/>
      <c r="D1" s="36"/>
      <c r="E1" s="36"/>
      <c r="F1" s="36"/>
      <c r="G1" s="36"/>
    </row>
    <row r="2" spans="8:8" ht="44.0" customHeight="1">
      <c r="A2" s="9" t="s">
        <v>1</v>
      </c>
      <c r="B2" s="9" t="s">
        <v>2</v>
      </c>
      <c r="C2" s="17" t="s">
        <v>3</v>
      </c>
      <c r="D2" s="18" t="s">
        <v>4</v>
      </c>
      <c r="E2" s="11" t="s">
        <v>5</v>
      </c>
      <c r="F2" s="34" t="s">
        <v>6</v>
      </c>
      <c r="G2" s="25" t="s">
        <v>7</v>
      </c>
    </row>
    <row r="3" spans="8:8" ht="25.25" customHeight="1">
      <c r="A3" s="15" t="s">
        <v>245</v>
      </c>
      <c r="B3" s="16" t="s">
        <v>246</v>
      </c>
      <c r="C3" s="17">
        <v>75.0</v>
      </c>
      <c r="D3" s="18">
        <v>72.0</v>
      </c>
      <c r="E3" s="34">
        <f>C3*0.5+D3*0.5</f>
        <v>73.5</v>
      </c>
      <c r="F3" s="34">
        <v>1.0</v>
      </c>
      <c r="G3" s="28" t="s">
        <v>10</v>
      </c>
    </row>
    <row r="4" spans="8:8" ht="25.25" customHeight="1">
      <c r="A4" s="15" t="s">
        <v>247</v>
      </c>
      <c r="B4" s="16" t="s">
        <v>248</v>
      </c>
      <c r="C4" s="17">
        <v>70.0</v>
      </c>
      <c r="D4" s="18">
        <v>76.0</v>
      </c>
      <c r="E4" s="34">
        <f>C4*0.5+D4*0.5</f>
        <v>73.0</v>
      </c>
      <c r="F4" s="34">
        <v>2.0</v>
      </c>
      <c r="G4" s="28" t="s">
        <v>10</v>
      </c>
    </row>
    <row r="5" spans="8:8" ht="25.25" customHeight="1">
      <c r="A5" s="15" t="s">
        <v>249</v>
      </c>
      <c r="B5" s="16" t="s">
        <v>250</v>
      </c>
      <c r="C5" s="17">
        <v>68.4</v>
      </c>
      <c r="D5" s="18">
        <v>76.0</v>
      </c>
      <c r="E5" s="34">
        <f>C5*0.5+D5*0.5</f>
        <v>72.2</v>
      </c>
      <c r="F5" s="34">
        <v>3.0</v>
      </c>
      <c r="G5" s="28" t="s">
        <v>10</v>
      </c>
    </row>
    <row r="6" spans="8:8" ht="25.25" customHeight="1">
      <c r="A6" s="15" t="s">
        <v>251</v>
      </c>
      <c r="B6" s="16" t="s">
        <v>252</v>
      </c>
      <c r="C6" s="17">
        <v>67.8</v>
      </c>
      <c r="D6" s="18">
        <v>72.33</v>
      </c>
      <c r="E6" s="34">
        <f>C6*0.5+D6*0.5</f>
        <v>70.065</v>
      </c>
      <c r="F6" s="34">
        <v>4.0</v>
      </c>
      <c r="G6" s="18" t="s">
        <v>21</v>
      </c>
    </row>
    <row r="7" spans="8:8" ht="25.25" customHeight="1">
      <c r="A7" s="15" t="s">
        <v>253</v>
      </c>
      <c r="B7" s="16" t="s">
        <v>254</v>
      </c>
      <c r="C7" s="17">
        <v>68.8</v>
      </c>
      <c r="D7" s="18">
        <v>70.67</v>
      </c>
      <c r="E7" s="34">
        <f>C7*0.5+D7*0.5</f>
        <v>69.735</v>
      </c>
      <c r="F7" s="34">
        <v>5.0</v>
      </c>
      <c r="G7" s="18" t="s">
        <v>21</v>
      </c>
    </row>
    <row r="8" spans="8:8" ht="25.25" customFormat="1" customHeight="1">
      <c r="A8" s="15" t="s">
        <v>255</v>
      </c>
      <c r="B8" s="16" t="s">
        <v>256</v>
      </c>
      <c r="C8" s="17">
        <v>68.8</v>
      </c>
      <c r="D8" s="18" t="s">
        <v>98</v>
      </c>
      <c r="E8" s="34">
        <v>34.4</v>
      </c>
      <c r="F8" s="34">
        <v>6.0</v>
      </c>
      <c r="G8" s="18" t="s">
        <v>21</v>
      </c>
    </row>
    <row r="9" spans="8:8" ht="25.25" customHeight="1">
      <c r="A9" s="48"/>
      <c r="B9" s="49"/>
      <c r="C9" s="50"/>
    </row>
    <row r="10" spans="8:8" ht="25.25" customHeight="1">
      <c r="A10" s="48"/>
      <c r="B10" s="49"/>
      <c r="C10" s="50"/>
    </row>
  </sheetData>
  <mergeCells count="1">
    <mergeCell ref="A1:F1"/>
  </mergeCells>
  <pageMargins left="0.75" right="0.75" top="1.0" bottom="1.0" header="0.5" footer="0.5"/>
</worksheet>
</file>

<file path=xl/worksheets/sheet13.xml><?xml version="1.0" encoding="utf-8"?>
<worksheet xmlns:r="http://schemas.openxmlformats.org/officeDocument/2006/relationships" xmlns="http://schemas.openxmlformats.org/spreadsheetml/2006/main">
  <dimension ref="A1:I8"/>
  <sheetViews>
    <sheetView workbookViewId="0">
      <selection activeCell="K8" sqref="K8"/>
    </sheetView>
  </sheetViews>
  <sheetFormatPr defaultRowHeight="13.5" defaultColWidth="9" outlineLevelRow="7"/>
  <cols>
    <col min="1" max="2" customWidth="1" width="10.7578125" style="0"/>
    <col min="3" max="3" customWidth="1" width="12.75" style="30"/>
    <col min="4" max="4" customWidth="1" width="10.7578125" style="4"/>
    <col min="5" max="5" customWidth="1" width="22.375" style="3"/>
    <col min="6" max="6" customWidth="1" width="10.7578125" style="4"/>
    <col min="7" max="7" customWidth="1" width="11.375" style="0"/>
  </cols>
  <sheetData>
    <row r="1" spans="8:8" ht="46.0" customHeight="1">
      <c r="A1" s="36" t="s">
        <v>0</v>
      </c>
      <c r="B1" s="36"/>
      <c r="C1" s="36"/>
      <c r="D1" s="36"/>
      <c r="E1" s="51"/>
      <c r="F1" s="36"/>
    </row>
    <row r="2" spans="8:8" ht="39.0" customHeight="1">
      <c r="A2" s="9" t="s">
        <v>1</v>
      </c>
      <c r="B2" s="9" t="s">
        <v>2</v>
      </c>
      <c r="C2" s="17" t="s">
        <v>3</v>
      </c>
      <c r="D2" s="34" t="s">
        <v>4</v>
      </c>
      <c r="E2" s="11" t="s">
        <v>5</v>
      </c>
      <c r="F2" s="34" t="s">
        <v>6</v>
      </c>
      <c r="G2" s="25" t="s">
        <v>7</v>
      </c>
    </row>
    <row r="3" spans="8:8" ht="25.0" customHeight="1">
      <c r="A3" s="15" t="s">
        <v>257</v>
      </c>
      <c r="B3" s="35" t="s">
        <v>258</v>
      </c>
      <c r="C3" s="17">
        <v>68.4</v>
      </c>
      <c r="D3" s="52">
        <v>74.67</v>
      </c>
      <c r="E3" s="19">
        <f>C3*0.5+D3*0.5</f>
        <v>71.535</v>
      </c>
      <c r="F3" s="34">
        <v>1.0</v>
      </c>
      <c r="G3" s="28" t="s">
        <v>10</v>
      </c>
    </row>
    <row r="4" spans="8:8" ht="25.0" customHeight="1">
      <c r="A4" s="15" t="s">
        <v>259</v>
      </c>
      <c r="B4" s="16" t="s">
        <v>260</v>
      </c>
      <c r="C4" s="17">
        <v>68.6</v>
      </c>
      <c r="D4" s="52">
        <v>71.17</v>
      </c>
      <c r="E4" s="19">
        <f>C4*0.5+D4*0.5</f>
        <v>69.88499999999999</v>
      </c>
      <c r="F4" s="34">
        <v>2.0</v>
      </c>
      <c r="G4" s="28" t="s">
        <v>10</v>
      </c>
    </row>
    <row r="5" spans="8:8" ht="25.0" customHeight="1">
      <c r="A5" s="15" t="s">
        <v>261</v>
      </c>
      <c r="B5" s="16" t="s">
        <v>262</v>
      </c>
      <c r="C5" s="17">
        <v>71.6</v>
      </c>
      <c r="D5" s="34">
        <v>66.83</v>
      </c>
      <c r="E5" s="19">
        <f>C5*0.5+D5*0.5</f>
        <v>69.215</v>
      </c>
      <c r="F5" s="34">
        <v>3.0</v>
      </c>
      <c r="G5" s="28" t="s">
        <v>10</v>
      </c>
    </row>
    <row r="6" spans="8:8" ht="25.0" customHeight="1">
      <c r="A6" s="15" t="s">
        <v>263</v>
      </c>
      <c r="B6" s="16" t="s">
        <v>264</v>
      </c>
      <c r="C6" s="17">
        <v>62.0</v>
      </c>
      <c r="D6" s="34">
        <v>64.0</v>
      </c>
      <c r="E6" s="19">
        <f>C6*0.5+D6*0.5</f>
        <v>63.0</v>
      </c>
      <c r="F6" s="34">
        <v>4.0</v>
      </c>
      <c r="G6" s="18" t="s">
        <v>21</v>
      </c>
    </row>
    <row r="7" spans="8:8" ht="25.0" customHeight="1">
      <c r="A7" s="15" t="s">
        <v>265</v>
      </c>
      <c r="B7" s="16" t="s">
        <v>266</v>
      </c>
      <c r="C7" s="17">
        <v>67.2</v>
      </c>
      <c r="D7" s="34" t="s">
        <v>98</v>
      </c>
      <c r="E7" s="19">
        <v>33.6</v>
      </c>
      <c r="F7" s="34">
        <v>5.0</v>
      </c>
      <c r="G7" s="18" t="s">
        <v>21</v>
      </c>
    </row>
    <row r="8" spans="8:8" ht="25.0" customHeight="1">
      <c r="A8" s="15" t="s">
        <v>267</v>
      </c>
      <c r="B8" s="16" t="s">
        <v>268</v>
      </c>
      <c r="C8" s="17">
        <v>63.8</v>
      </c>
      <c r="D8" s="34" t="s">
        <v>98</v>
      </c>
      <c r="E8" s="19">
        <v>31.9</v>
      </c>
      <c r="F8" s="34">
        <v>6.0</v>
      </c>
      <c r="G8" s="18" t="s">
        <v>21</v>
      </c>
    </row>
  </sheetData>
  <mergeCells count="1">
    <mergeCell ref="A1:F1"/>
  </mergeCells>
  <pageMargins left="0.75" right="0.75" top="1.0" bottom="1.0" header="0.5" footer="0.5"/>
</worksheet>
</file>

<file path=xl/worksheets/sheet14.xml><?xml version="1.0" encoding="utf-8"?>
<worksheet xmlns:r="http://schemas.openxmlformats.org/officeDocument/2006/relationships" xmlns="http://schemas.openxmlformats.org/spreadsheetml/2006/main">
  <dimension ref="A1:I12"/>
  <sheetViews>
    <sheetView workbookViewId="0">
      <selection activeCell="E11" sqref="E11:E12"/>
    </sheetView>
  </sheetViews>
  <sheetFormatPr defaultRowHeight="13.5" defaultColWidth="9"/>
  <cols>
    <col min="1" max="1" customWidth="1" width="10.75" style="0"/>
    <col min="2" max="2" customWidth="1" width="19.457031" style="0"/>
    <col min="3" max="3" customWidth="1" width="15.140625" style="30"/>
    <col min="4" max="4" customWidth="1" width="9.0" style="2"/>
    <col min="5" max="5" customWidth="1" width="9.0" style="3"/>
    <col min="6" max="6" customWidth="1" width="9.0" style="4"/>
    <col min="7" max="7" customWidth="1" width="10.875" style="38"/>
  </cols>
  <sheetData>
    <row r="1" spans="8:8" ht="46.0" customHeight="1">
      <c r="A1" s="53" t="s">
        <v>0</v>
      </c>
      <c r="B1" s="54"/>
      <c r="C1" s="54"/>
      <c r="D1" s="54"/>
      <c r="E1" s="54"/>
      <c r="F1" s="54"/>
      <c r="G1" s="55"/>
    </row>
    <row r="2" spans="8:8" ht="41.0" customHeight="1">
      <c r="A2" s="9" t="s">
        <v>1</v>
      </c>
      <c r="B2" s="9" t="s">
        <v>2</v>
      </c>
      <c r="C2" s="17" t="s">
        <v>3</v>
      </c>
      <c r="D2" s="34" t="s">
        <v>4</v>
      </c>
      <c r="E2" s="11" t="s">
        <v>5</v>
      </c>
      <c r="F2" s="34" t="s">
        <v>6</v>
      </c>
      <c r="G2" s="25" t="s">
        <v>7</v>
      </c>
    </row>
    <row r="3" spans="8:8" ht="22.5" customHeight="1">
      <c r="A3" s="15" t="s">
        <v>269</v>
      </c>
      <c r="B3" s="16" t="s">
        <v>270</v>
      </c>
      <c r="C3" s="17">
        <v>81.8</v>
      </c>
      <c r="D3" s="18">
        <v>72.33</v>
      </c>
      <c r="E3" s="19">
        <f>C3*0.5+D3*0.5</f>
        <v>77.065</v>
      </c>
      <c r="F3" s="34">
        <v>1.0</v>
      </c>
      <c r="G3" s="28" t="s">
        <v>10</v>
      </c>
    </row>
    <row r="4" spans="8:8" ht="22.5" customHeight="1">
      <c r="A4" s="15" t="s">
        <v>271</v>
      </c>
      <c r="B4" s="16" t="s">
        <v>272</v>
      </c>
      <c r="C4" s="17">
        <v>79.2</v>
      </c>
      <c r="D4" s="18">
        <v>62.0</v>
      </c>
      <c r="E4" s="19">
        <f t="shared" si="0" ref="E4:E12">C4*0.5+D4*0.5</f>
        <v>70.6</v>
      </c>
      <c r="F4" s="34">
        <v>2.0</v>
      </c>
      <c r="G4" s="28" t="s">
        <v>10</v>
      </c>
    </row>
    <row r="5" spans="8:8" ht="22.5" customHeight="1">
      <c r="A5" s="15" t="s">
        <v>273</v>
      </c>
      <c r="B5" s="16" t="s">
        <v>274</v>
      </c>
      <c r="C5" s="17">
        <v>67.0</v>
      </c>
      <c r="D5" s="18">
        <v>72.33</v>
      </c>
      <c r="E5" s="19">
        <f t="shared" si="0"/>
        <v>69.66499999999999</v>
      </c>
      <c r="F5" s="34">
        <v>3.0</v>
      </c>
      <c r="G5" s="28" t="s">
        <v>10</v>
      </c>
    </row>
    <row r="6" spans="8:8" ht="22.5" customHeight="1">
      <c r="A6" s="15" t="s">
        <v>275</v>
      </c>
      <c r="B6" s="16" t="s">
        <v>276</v>
      </c>
      <c r="C6" s="17">
        <v>72.0</v>
      </c>
      <c r="D6" s="18">
        <v>67.0</v>
      </c>
      <c r="E6" s="19">
        <f t="shared" si="0"/>
        <v>69.5</v>
      </c>
      <c r="F6" s="34">
        <v>4.0</v>
      </c>
      <c r="G6" s="28" t="s">
        <v>10</v>
      </c>
    </row>
    <row r="7" spans="8:8" ht="22.5" customHeight="1">
      <c r="A7" s="15" t="s">
        <v>277</v>
      </c>
      <c r="B7" s="16" t="s">
        <v>278</v>
      </c>
      <c r="C7" s="17">
        <v>77.2</v>
      </c>
      <c r="D7" s="18">
        <v>58.0</v>
      </c>
      <c r="E7" s="19">
        <f t="shared" si="0"/>
        <v>67.6</v>
      </c>
      <c r="F7" s="34">
        <v>5.0</v>
      </c>
      <c r="G7" s="28" t="s">
        <v>10</v>
      </c>
    </row>
    <row r="8" spans="8:8" ht="22.5" customHeight="1">
      <c r="A8" s="15" t="s">
        <v>279</v>
      </c>
      <c r="B8" s="16" t="s">
        <v>280</v>
      </c>
      <c r="C8" s="17">
        <v>65.0</v>
      </c>
      <c r="D8" s="18">
        <v>67.0</v>
      </c>
      <c r="E8" s="19">
        <f t="shared" si="0"/>
        <v>66.0</v>
      </c>
      <c r="F8" s="34">
        <v>6.0</v>
      </c>
      <c r="G8" s="56" t="s">
        <v>21</v>
      </c>
    </row>
    <row r="9" spans="8:8" ht="22.5" customHeight="1">
      <c r="A9" s="15" t="s">
        <v>281</v>
      </c>
      <c r="B9" s="16" t="s">
        <v>282</v>
      </c>
      <c r="C9" s="17">
        <v>78.6</v>
      </c>
      <c r="D9" s="18">
        <v>51.67</v>
      </c>
      <c r="E9" s="19">
        <f t="shared" si="0"/>
        <v>65.13499999999999</v>
      </c>
      <c r="F9" s="34">
        <v>7.0</v>
      </c>
      <c r="G9" s="56" t="s">
        <v>21</v>
      </c>
    </row>
    <row r="10" spans="8:8" ht="22.5" customHeight="1">
      <c r="A10" s="15" t="s">
        <v>283</v>
      </c>
      <c r="B10" s="16" t="s">
        <v>284</v>
      </c>
      <c r="C10" s="17">
        <v>64.6</v>
      </c>
      <c r="D10" s="18">
        <v>65.33</v>
      </c>
      <c r="E10" s="19">
        <f t="shared" si="0"/>
        <v>64.965</v>
      </c>
      <c r="F10" s="34">
        <v>8.0</v>
      </c>
      <c r="G10" s="56" t="s">
        <v>21</v>
      </c>
    </row>
    <row r="11" spans="8:8" ht="22.5" customFormat="1" customHeight="1">
      <c r="A11" s="15" t="s">
        <v>285</v>
      </c>
      <c r="B11" s="16" t="s">
        <v>286</v>
      </c>
      <c r="C11" s="17">
        <v>69.0</v>
      </c>
      <c r="D11" s="18" t="s">
        <v>98</v>
      </c>
      <c r="E11" s="19">
        <v>34.5</v>
      </c>
      <c r="F11" s="34">
        <v>9.0</v>
      </c>
      <c r="G11" s="56" t="s">
        <v>21</v>
      </c>
    </row>
    <row r="12" spans="8:8" ht="22.5" customFormat="1" customHeight="1">
      <c r="A12" s="15" t="s">
        <v>287</v>
      </c>
      <c r="B12" s="16" t="s">
        <v>288</v>
      </c>
      <c r="C12" s="17">
        <v>66.0</v>
      </c>
      <c r="D12" s="18" t="s">
        <v>98</v>
      </c>
      <c r="E12" s="19">
        <v>34.5</v>
      </c>
      <c r="F12" s="34">
        <v>10.0</v>
      </c>
      <c r="G12" s="56" t="s">
        <v>21</v>
      </c>
    </row>
  </sheetData>
  <mergeCells count="1">
    <mergeCell ref="A1:G1"/>
  </mergeCells>
  <pageMargins left="0.75" right="0.75" top="1.0" bottom="1.0" header="0.5" footer="0.5"/>
</worksheet>
</file>

<file path=xl/worksheets/sheet15.xml><?xml version="1.0" encoding="utf-8"?>
<worksheet xmlns:r="http://schemas.openxmlformats.org/officeDocument/2006/relationships" xmlns="http://schemas.openxmlformats.org/spreadsheetml/2006/main">
  <dimension ref="A1:I8"/>
  <sheetViews>
    <sheetView tabSelected="1" workbookViewId="0" topLeftCell="D1">
      <selection activeCell="E8" sqref="E8"/>
    </sheetView>
  </sheetViews>
  <sheetFormatPr defaultRowHeight="13.5" defaultColWidth="9" outlineLevelRow="7"/>
  <cols>
    <col min="1" max="2" customWidth="1" width="15.625" style="0"/>
    <col min="3" max="3" customWidth="1" width="15.625" style="30"/>
    <col min="4" max="4" customWidth="1" width="15.625" style="4"/>
    <col min="5" max="5" customWidth="1" width="15.625" style="3"/>
    <col min="6" max="6" customWidth="1" width="9.0" style="4"/>
    <col min="7" max="7" customWidth="1" width="13.125" style="4"/>
  </cols>
  <sheetData>
    <row r="1" spans="8:8" ht="37.0" customHeight="1">
      <c r="A1" s="5" t="s">
        <v>0</v>
      </c>
      <c r="B1" s="6"/>
      <c r="C1" s="6"/>
      <c r="D1" s="6"/>
      <c r="E1" s="6"/>
      <c r="F1" s="6"/>
      <c r="G1" s="7"/>
    </row>
    <row r="2" spans="8:8" ht="51.0" customHeight="1">
      <c r="A2" s="9" t="s">
        <v>1</v>
      </c>
      <c r="B2" s="9" t="s">
        <v>2</v>
      </c>
      <c r="C2" s="17" t="s">
        <v>3</v>
      </c>
      <c r="D2" s="34" t="s">
        <v>4</v>
      </c>
      <c r="E2" s="11" t="s">
        <v>299</v>
      </c>
      <c r="F2" s="34" t="s">
        <v>6</v>
      </c>
      <c r="G2" s="25" t="s">
        <v>7</v>
      </c>
    </row>
    <row r="3" spans="8:8" ht="37.0" customHeight="1">
      <c r="A3" s="15" t="s">
        <v>289</v>
      </c>
      <c r="B3" s="16" t="s">
        <v>290</v>
      </c>
      <c r="C3" s="17">
        <v>76.6</v>
      </c>
      <c r="D3" s="18">
        <v>73.17</v>
      </c>
      <c r="E3" s="31">
        <v>74.54</v>
      </c>
      <c r="F3" s="34">
        <v>1.0</v>
      </c>
      <c r="G3" s="28" t="s">
        <v>10</v>
      </c>
    </row>
    <row r="4" spans="8:8" ht="37.0" customHeight="1">
      <c r="A4" s="16">
        <v>433.0</v>
      </c>
      <c r="B4" s="16" t="s">
        <v>291</v>
      </c>
      <c r="C4" s="17">
        <v>74.2</v>
      </c>
      <c r="D4" s="18">
        <v>71.33</v>
      </c>
      <c r="E4" s="31">
        <v>72.48</v>
      </c>
      <c r="F4" s="34">
        <v>2.0</v>
      </c>
      <c r="G4" s="28" t="s">
        <v>10</v>
      </c>
    </row>
    <row r="5" spans="8:8" ht="37.0" customHeight="1">
      <c r="A5" s="16">
        <v>451.0</v>
      </c>
      <c r="B5" s="16" t="s">
        <v>292</v>
      </c>
      <c r="C5" s="17">
        <v>76.0</v>
      </c>
      <c r="D5" s="18">
        <v>68.67</v>
      </c>
      <c r="E5" s="31">
        <v>71.6</v>
      </c>
      <c r="F5" s="34">
        <v>3.0</v>
      </c>
      <c r="G5" s="28" t="s">
        <v>10</v>
      </c>
    </row>
    <row r="6" spans="8:8" ht="37.0" customHeight="1">
      <c r="A6" s="16">
        <v>445.0</v>
      </c>
      <c r="B6" s="16" t="s">
        <v>293</v>
      </c>
      <c r="C6" s="17">
        <v>76.0</v>
      </c>
      <c r="D6" s="18">
        <v>67.33</v>
      </c>
      <c r="E6" s="31">
        <v>70.08</v>
      </c>
      <c r="F6" s="34">
        <v>4.0</v>
      </c>
      <c r="G6" s="18" t="s">
        <v>21</v>
      </c>
    </row>
    <row r="7" spans="8:8" ht="37.0" customHeight="1">
      <c r="A7" s="16">
        <v>436.0</v>
      </c>
      <c r="B7" s="16" t="s">
        <v>294</v>
      </c>
      <c r="C7" s="17">
        <v>76.2</v>
      </c>
      <c r="D7" s="18">
        <v>64.17</v>
      </c>
      <c r="E7" s="31">
        <v>68.98</v>
      </c>
      <c r="F7" s="34">
        <v>5.0</v>
      </c>
      <c r="G7" s="18" t="s">
        <v>21</v>
      </c>
    </row>
    <row r="8" spans="8:8" ht="37.0" customHeight="1">
      <c r="A8" s="16">
        <v>423.0</v>
      </c>
      <c r="B8" s="16" t="s">
        <v>295</v>
      </c>
      <c r="C8" s="17">
        <v>75.6</v>
      </c>
      <c r="D8" s="18">
        <v>63.5</v>
      </c>
      <c r="E8" s="31">
        <v>68.34</v>
      </c>
      <c r="F8" s="34">
        <v>6.0</v>
      </c>
      <c r="G8" s="18" t="s">
        <v>21</v>
      </c>
    </row>
  </sheetData>
  <mergeCells count="1">
    <mergeCell ref="A1:G1"/>
  </mergeCells>
  <pageMargins left="0.75" right="0.75" top="1.0" bottom="1.0" header="0.5" footer="0.5"/>
</worksheet>
</file>

<file path=xl/worksheets/sheet16.xml><?xml version="1.0" encoding="utf-8"?>
<worksheet xmlns:r="http://schemas.openxmlformats.org/officeDocument/2006/relationships" xmlns="http://schemas.openxmlformats.org/spreadsheetml/2006/main">
  <dimension ref="A1:I134"/>
  <sheetViews>
    <sheetView workbookViewId="0" topLeftCell="C1">
      <selection activeCell="D3" sqref="D3"/>
    </sheetView>
  </sheetViews>
  <sheetFormatPr defaultRowHeight="13.5" defaultColWidth="9"/>
  <cols>
    <col min="1" max="1" customWidth="1" width="10.75" style="0"/>
    <col min="2" max="2" customWidth="1" width="15.238281" style="0"/>
    <col min="3" max="3" customWidth="1" width="18.472656" style="30"/>
    <col min="4" max="4" customWidth="1" width="17.125" style="4"/>
    <col min="5" max="5" customWidth="1" width="16.625" style="3"/>
    <col min="7" max="7" customWidth="1" width="13.25" style="4"/>
  </cols>
  <sheetData>
    <row r="1" spans="8:8" ht="37.0" customHeight="1">
      <c r="A1" s="32" t="s">
        <v>0</v>
      </c>
      <c r="B1" s="32"/>
      <c r="C1" s="32"/>
      <c r="D1" s="32"/>
      <c r="E1" s="32"/>
      <c r="F1" s="32"/>
      <c r="G1" s="32"/>
    </row>
    <row r="2" spans="8:8" ht="59.0" customHeight="1">
      <c r="A2" s="9" t="s">
        <v>1</v>
      </c>
      <c r="B2" s="9" t="s">
        <v>2</v>
      </c>
      <c r="C2" s="17" t="s">
        <v>3</v>
      </c>
      <c r="D2" s="34" t="s">
        <v>4</v>
      </c>
      <c r="E2" s="11" t="s">
        <v>298</v>
      </c>
      <c r="F2" s="57" t="s">
        <v>6</v>
      </c>
      <c r="G2" s="25" t="s">
        <v>7</v>
      </c>
    </row>
    <row r="3" spans="8:8" ht="21.0" customHeight="1">
      <c r="A3" s="16">
        <v>508.0</v>
      </c>
      <c r="B3" s="16" t="s">
        <v>296</v>
      </c>
      <c r="C3" s="17">
        <v>73.0</v>
      </c>
      <c r="D3" s="18">
        <v>68.87</v>
      </c>
      <c r="E3" s="31">
        <f>C3*0.4+D3*0.6</f>
        <v>70.522</v>
      </c>
      <c r="F3" s="57">
        <v>1.0</v>
      </c>
      <c r="G3" s="28" t="s">
        <v>10</v>
      </c>
    </row>
    <row r="4" spans="8:8" ht="21.0" customHeight="1">
      <c r="A4" s="16">
        <v>513.0</v>
      </c>
      <c r="B4" s="16" t="s">
        <v>297</v>
      </c>
      <c r="C4" s="17">
        <v>71.2</v>
      </c>
      <c r="D4" s="18">
        <v>69.83</v>
      </c>
      <c r="E4" s="31">
        <f>C4*0.4+D4*0.6</f>
        <v>70.378</v>
      </c>
      <c r="F4" s="57">
        <v>2.0</v>
      </c>
      <c r="G4" s="18" t="s">
        <v>21</v>
      </c>
    </row>
    <row r="5" spans="8:8" ht="21.0" customHeight="1">
      <c r="A5" s="48"/>
      <c r="B5" s="49"/>
      <c r="C5" s="50"/>
    </row>
    <row r="6" spans="8:8" ht="21.0" customHeight="1">
      <c r="A6" s="48"/>
      <c r="B6" s="49"/>
      <c r="C6" s="50"/>
    </row>
    <row r="7" spans="8:8" ht="21.0" customHeight="1">
      <c r="A7" s="48"/>
      <c r="B7" s="49"/>
      <c r="C7" s="50"/>
    </row>
    <row r="8" spans="8:8" ht="21.0" customHeight="1">
      <c r="A8" s="48"/>
      <c r="B8" s="49"/>
      <c r="C8" s="50"/>
    </row>
    <row r="9" spans="8:8" ht="21.0" customHeight="1">
      <c r="A9" s="48"/>
      <c r="B9" s="49"/>
      <c r="C9" s="50"/>
    </row>
    <row r="10" spans="8:8" ht="21.0" customHeight="1">
      <c r="A10" s="48"/>
      <c r="B10" s="49"/>
      <c r="C10" s="50"/>
    </row>
    <row r="11" spans="8:8" ht="21.0" customHeight="1">
      <c r="A11" s="48"/>
      <c r="B11" s="49"/>
      <c r="C11" s="50"/>
    </row>
    <row r="12" spans="8:8" ht="21.0" customHeight="1">
      <c r="A12" s="48"/>
      <c r="B12" s="49"/>
      <c r="C12" s="50"/>
    </row>
    <row r="13" spans="8:8" ht="21.0" customHeight="1">
      <c r="A13" s="48"/>
      <c r="B13" s="49"/>
      <c r="C13" s="50"/>
    </row>
    <row r="14" spans="8:8" ht="21.0" customHeight="1">
      <c r="A14" s="48"/>
      <c r="B14" s="49"/>
      <c r="C14" s="50"/>
    </row>
    <row r="15" spans="8:8" ht="21.0" customHeight="1">
      <c r="A15" s="48"/>
      <c r="B15" s="49"/>
      <c r="C15" s="50"/>
    </row>
    <row r="16" spans="8:8" ht="21.0" customHeight="1">
      <c r="A16" s="48"/>
      <c r="B16" s="49"/>
      <c r="C16" s="50"/>
    </row>
    <row r="17" spans="8:8" ht="21.0" customHeight="1">
      <c r="A17" s="48"/>
      <c r="B17" s="49"/>
      <c r="C17" s="50"/>
    </row>
    <row r="18" spans="8:8" ht="21.0" customHeight="1">
      <c r="A18" s="48"/>
      <c r="B18" s="49"/>
      <c r="C18" s="50"/>
    </row>
    <row r="19" spans="8:8" ht="21.0" customHeight="1">
      <c r="A19" s="48"/>
      <c r="B19" s="49"/>
      <c r="C19" s="50"/>
    </row>
    <row r="20" spans="8:8" ht="21.0" customHeight="1">
      <c r="A20" s="48"/>
      <c r="B20" s="49"/>
      <c r="C20" s="50"/>
    </row>
    <row r="21" spans="8:8" ht="21.0" customHeight="1">
      <c r="A21" s="48"/>
      <c r="B21" s="49"/>
      <c r="C21" s="50"/>
    </row>
    <row r="22" spans="8:8" ht="21.0" customHeight="1">
      <c r="A22" s="48"/>
      <c r="B22" s="49"/>
      <c r="C22" s="50"/>
    </row>
    <row r="23" spans="8:8" ht="21.0" customHeight="1">
      <c r="A23" s="49"/>
      <c r="B23" s="49"/>
      <c r="C23" s="50"/>
    </row>
    <row r="24" spans="8:8" ht="21.0" customHeight="1">
      <c r="A24" s="49"/>
      <c r="B24" s="49"/>
      <c r="C24" s="50"/>
    </row>
    <row r="25" spans="8:8" ht="21.0" customHeight="1">
      <c r="A25" s="49"/>
      <c r="B25" s="49"/>
      <c r="C25" s="50"/>
    </row>
    <row r="26" spans="8:8" ht="21.0" customHeight="1">
      <c r="A26" s="49"/>
      <c r="B26" s="49"/>
      <c r="C26" s="50"/>
    </row>
    <row r="27" spans="8:8" ht="21.0" customHeight="1">
      <c r="A27" s="49"/>
      <c r="B27" s="49"/>
      <c r="C27" s="50"/>
    </row>
    <row r="28" spans="8:8" ht="21.0" customHeight="1">
      <c r="A28" s="49"/>
      <c r="B28" s="49"/>
      <c r="C28" s="50"/>
    </row>
    <row r="29" spans="8:8" ht="21.0" customHeight="1">
      <c r="A29" s="49"/>
      <c r="B29" s="49"/>
      <c r="C29" s="50"/>
    </row>
    <row r="30" spans="8:8" ht="21.0" customHeight="1">
      <c r="A30" s="49"/>
      <c r="B30" s="49"/>
      <c r="C30" s="50"/>
    </row>
    <row r="31" spans="8:8" ht="21.0" customHeight="1">
      <c r="A31" s="49"/>
      <c r="B31" s="49"/>
      <c r="C31" s="50"/>
    </row>
    <row r="32" spans="8:8" ht="21.0" customHeight="1">
      <c r="A32" s="49"/>
      <c r="B32" s="49"/>
      <c r="C32" s="50"/>
    </row>
    <row r="33" spans="8:8" ht="21.0" customHeight="1">
      <c r="A33" s="49"/>
      <c r="B33" s="49"/>
      <c r="C33" s="50"/>
    </row>
    <row r="34" spans="8:8" ht="21.0" customHeight="1">
      <c r="A34" s="49"/>
      <c r="B34" s="49"/>
      <c r="C34" s="50"/>
    </row>
    <row r="35" spans="8:8" ht="21.0" customHeight="1">
      <c r="A35" s="49"/>
      <c r="B35" s="49"/>
      <c r="C35" s="50"/>
    </row>
    <row r="36" spans="8:8" ht="21.0" customHeight="1">
      <c r="A36" s="49"/>
      <c r="B36" s="49"/>
      <c r="C36" s="50"/>
    </row>
    <row r="37" spans="8:8" ht="21.0" customHeight="1">
      <c r="A37" s="49"/>
      <c r="B37" s="49"/>
      <c r="C37" s="50"/>
    </row>
    <row r="38" spans="8:8" ht="21.0" customHeight="1">
      <c r="A38" s="49"/>
      <c r="B38" s="49"/>
      <c r="C38" s="50"/>
    </row>
    <row r="39" spans="8:8" ht="21.0" customHeight="1">
      <c r="A39" s="49"/>
      <c r="B39" s="49"/>
      <c r="C39" s="50"/>
    </row>
    <row r="40" spans="8:8" ht="21.0" customHeight="1">
      <c r="A40" s="49"/>
      <c r="B40" s="49"/>
      <c r="C40" s="50"/>
    </row>
    <row r="41" spans="8:8" ht="21.0" customHeight="1">
      <c r="A41" s="49"/>
      <c r="B41" s="49"/>
      <c r="C41" s="50"/>
    </row>
    <row r="42" spans="8:8" ht="21.0" customHeight="1">
      <c r="A42" s="49"/>
      <c r="B42" s="49"/>
      <c r="C42" s="50"/>
    </row>
    <row r="43" spans="8:8" ht="21.0" customHeight="1">
      <c r="A43" s="49"/>
      <c r="B43" s="49"/>
      <c r="C43" s="50"/>
    </row>
    <row r="44" spans="8:8" ht="21.0" customHeight="1">
      <c r="A44" s="49"/>
      <c r="B44" s="49"/>
      <c r="C44" s="50"/>
    </row>
    <row r="45" spans="8:8" ht="21.0" customHeight="1">
      <c r="A45" s="49"/>
      <c r="B45" s="49"/>
      <c r="C45" s="50"/>
    </row>
    <row r="46" spans="8:8" ht="21.0" customHeight="1">
      <c r="A46" s="49"/>
      <c r="B46" s="49"/>
      <c r="C46" s="50"/>
    </row>
    <row r="47" spans="8:8" ht="21.0" customHeight="1">
      <c r="A47" s="49"/>
      <c r="B47" s="49"/>
      <c r="C47" s="50"/>
    </row>
    <row r="48" spans="8:8" ht="21.0" customHeight="1">
      <c r="A48" s="49"/>
      <c r="B48" s="49"/>
      <c r="C48" s="50"/>
    </row>
    <row r="49" spans="8:8" ht="21.0" customHeight="1">
      <c r="A49" s="49"/>
      <c r="B49" s="49"/>
      <c r="C49" s="50"/>
    </row>
    <row r="50" spans="8:8" ht="21.0" customHeight="1">
      <c r="A50" s="49"/>
      <c r="B50" s="49"/>
      <c r="C50" s="50"/>
    </row>
    <row r="51" spans="8:8" ht="21.0" customHeight="1">
      <c r="A51" s="49"/>
      <c r="B51" s="49"/>
      <c r="C51" s="50"/>
    </row>
    <row r="52" spans="8:8" ht="21.0" customHeight="1">
      <c r="A52" s="49"/>
      <c r="B52" s="49"/>
      <c r="C52" s="50"/>
    </row>
    <row r="53" spans="8:8" ht="21.0" customHeight="1">
      <c r="A53" s="49"/>
      <c r="B53" s="49"/>
      <c r="C53" s="50"/>
    </row>
    <row r="54" spans="8:8" ht="21.0" customHeight="1">
      <c r="A54" s="49"/>
      <c r="B54" s="49"/>
      <c r="C54" s="50"/>
    </row>
    <row r="55" spans="8:8" ht="21.0" customHeight="1">
      <c r="A55" s="49"/>
      <c r="B55" s="49"/>
      <c r="C55" s="50"/>
    </row>
    <row r="56" spans="8:8" ht="21.0" customHeight="1">
      <c r="A56" s="49"/>
      <c r="B56" s="49"/>
      <c r="C56" s="50"/>
    </row>
    <row r="57" spans="8:8" ht="21.0" customHeight="1">
      <c r="A57" s="49"/>
      <c r="B57" s="49"/>
      <c r="C57" s="50"/>
    </row>
    <row r="58" spans="8:8" ht="21.0" customHeight="1">
      <c r="A58" s="49"/>
      <c r="B58" s="49"/>
      <c r="C58" s="50"/>
    </row>
    <row r="59" spans="8:8" ht="21.0" customHeight="1">
      <c r="A59" s="49"/>
      <c r="B59" s="49"/>
      <c r="C59" s="50"/>
    </row>
    <row r="60" spans="8:8" ht="21.0" customHeight="1">
      <c r="A60" s="49"/>
      <c r="B60" s="49"/>
      <c r="C60" s="50"/>
    </row>
    <row r="61" spans="8:8" ht="21.0" customHeight="1">
      <c r="A61" s="49"/>
      <c r="B61" s="49"/>
      <c r="C61" s="50"/>
    </row>
    <row r="62" spans="8:8" ht="21.0" customHeight="1">
      <c r="A62" s="49"/>
      <c r="B62" s="49"/>
      <c r="C62" s="50"/>
    </row>
    <row r="63" spans="8:8" ht="21.0" customHeight="1">
      <c r="A63" s="49"/>
      <c r="B63" s="49"/>
      <c r="C63" s="50"/>
    </row>
    <row r="64" spans="8:8" ht="21.0" customHeight="1">
      <c r="A64" s="49"/>
      <c r="B64" s="49"/>
      <c r="C64" s="50"/>
    </row>
    <row r="65" spans="8:8" ht="21.0" customHeight="1">
      <c r="A65" s="49"/>
      <c r="B65" s="49"/>
      <c r="C65" s="50"/>
    </row>
    <row r="66" spans="8:8" ht="21.0" customHeight="1">
      <c r="A66" s="49"/>
      <c r="B66" s="49"/>
      <c r="C66" s="50"/>
    </row>
    <row r="67" spans="8:8" ht="21.0" customHeight="1">
      <c r="A67" s="49"/>
      <c r="B67" s="49"/>
      <c r="C67" s="50"/>
    </row>
    <row r="68" spans="8:8" ht="21.0" customHeight="1">
      <c r="A68" s="49"/>
      <c r="B68" s="49"/>
      <c r="C68" s="50"/>
    </row>
    <row r="69" spans="8:8" ht="21.0" customHeight="1">
      <c r="A69" s="49"/>
      <c r="B69" s="49"/>
      <c r="C69" s="50"/>
    </row>
    <row r="70" spans="8:8" ht="21.0" customHeight="1">
      <c r="A70" s="49"/>
      <c r="B70" s="49"/>
      <c r="C70" s="50"/>
    </row>
    <row r="71" spans="8:8" ht="21.0" customHeight="1">
      <c r="A71" s="49"/>
      <c r="B71" s="49"/>
      <c r="C71" s="50"/>
    </row>
    <row r="72" spans="8:8" ht="21.0" customHeight="1">
      <c r="A72" s="49"/>
      <c r="B72" s="49"/>
      <c r="C72" s="50"/>
    </row>
    <row r="73" spans="8:8" ht="21.0" customHeight="1">
      <c r="A73" s="49"/>
      <c r="B73" s="49"/>
      <c r="C73" s="50"/>
    </row>
    <row r="74" spans="8:8" ht="21.0" customHeight="1">
      <c r="A74" s="49"/>
      <c r="B74" s="49"/>
      <c r="C74" s="50"/>
    </row>
    <row r="75" spans="8:8" ht="21.0" customHeight="1">
      <c r="A75" s="49"/>
      <c r="B75" s="49"/>
      <c r="C75" s="50"/>
    </row>
    <row r="76" spans="8:8" ht="21.0" customHeight="1">
      <c r="A76" s="49"/>
      <c r="B76" s="49"/>
      <c r="C76" s="50"/>
    </row>
    <row r="77" spans="8:8" ht="21.0" customHeight="1">
      <c r="A77" s="49"/>
      <c r="B77" s="49"/>
      <c r="C77" s="50"/>
    </row>
    <row r="78" spans="8:8" ht="21.0" customHeight="1">
      <c r="A78" s="49"/>
      <c r="B78" s="49"/>
      <c r="C78" s="50"/>
    </row>
    <row r="79" spans="8:8" ht="21.0" customHeight="1">
      <c r="A79" s="49"/>
      <c r="B79" s="49"/>
      <c r="C79" s="50"/>
    </row>
    <row r="80" spans="8:8" ht="21.0" customHeight="1">
      <c r="A80" s="49"/>
      <c r="B80" s="49"/>
      <c r="C80" s="50"/>
    </row>
    <row r="81" spans="8:8" ht="21.0" customHeight="1">
      <c r="A81" s="49"/>
      <c r="B81" s="49"/>
      <c r="C81" s="50"/>
    </row>
    <row r="82" spans="8:8" ht="21.0" customHeight="1">
      <c r="A82" s="49"/>
      <c r="B82" s="49"/>
      <c r="C82" s="50"/>
    </row>
    <row r="83" spans="8:8" ht="21.0" customHeight="1">
      <c r="A83" s="49"/>
      <c r="B83" s="49"/>
      <c r="C83" s="50"/>
    </row>
    <row r="84" spans="8:8" ht="21.0" customHeight="1">
      <c r="A84" s="49"/>
      <c r="B84" s="49"/>
      <c r="C84" s="50"/>
    </row>
    <row r="85" spans="8:8" ht="21.0" customHeight="1">
      <c r="A85" s="49"/>
      <c r="B85" s="49"/>
      <c r="C85" s="50"/>
    </row>
    <row r="86" spans="8:8" ht="21.0" customHeight="1">
      <c r="A86" s="49"/>
      <c r="B86" s="49"/>
      <c r="C86" s="50"/>
    </row>
    <row r="87" spans="8:8" ht="21.0" customHeight="1">
      <c r="A87" s="49"/>
      <c r="B87" s="49"/>
      <c r="C87" s="50"/>
    </row>
    <row r="88" spans="8:8" ht="21.0" customHeight="1">
      <c r="A88" s="49"/>
      <c r="B88" s="49"/>
      <c r="C88" s="50"/>
    </row>
    <row r="89" spans="8:8" ht="21.0" customHeight="1">
      <c r="A89" s="49"/>
      <c r="B89" s="49"/>
      <c r="C89" s="50"/>
    </row>
    <row r="90" spans="8:8" ht="21.0" customHeight="1">
      <c r="A90" s="49"/>
      <c r="B90" s="49"/>
      <c r="C90" s="50"/>
    </row>
    <row r="91" spans="8:8" ht="21.0" customHeight="1">
      <c r="A91" s="49"/>
      <c r="B91" s="49"/>
      <c r="C91" s="50"/>
    </row>
    <row r="92" spans="8:8" ht="21.0" customHeight="1">
      <c r="A92" s="49"/>
      <c r="B92" s="49"/>
      <c r="C92" s="50"/>
    </row>
    <row r="93" spans="8:8" ht="21.0" customHeight="1">
      <c r="A93" s="49"/>
      <c r="B93" s="49"/>
      <c r="C93" s="50"/>
    </row>
    <row r="94" spans="8:8" ht="21.0" customHeight="1">
      <c r="A94" s="49"/>
      <c r="B94" s="49"/>
      <c r="C94" s="50"/>
    </row>
    <row r="95" spans="8:8" ht="21.0" customHeight="1">
      <c r="A95" s="49"/>
      <c r="B95" s="49"/>
      <c r="C95" s="50"/>
    </row>
    <row r="96" spans="8:8" ht="21.0" customHeight="1">
      <c r="A96" s="49"/>
      <c r="B96" s="49"/>
      <c r="C96" s="50"/>
    </row>
    <row r="97" spans="8:8" ht="21.0" customHeight="1">
      <c r="A97" s="49"/>
      <c r="B97" s="49"/>
      <c r="C97" s="50"/>
    </row>
    <row r="98" spans="8:8" ht="21.0" customHeight="1">
      <c r="A98" s="49"/>
      <c r="B98" s="49"/>
      <c r="C98" s="50"/>
    </row>
    <row r="99" spans="8:8" ht="21.0" customHeight="1">
      <c r="A99" s="49"/>
      <c r="B99" s="49"/>
      <c r="C99" s="50"/>
    </row>
    <row r="100" spans="8:8" ht="21.0" customHeight="1">
      <c r="A100" s="49"/>
      <c r="B100" s="49"/>
      <c r="C100" s="50"/>
    </row>
    <row r="101" spans="8:8" ht="21.0" customHeight="1">
      <c r="A101" s="49"/>
      <c r="B101" s="49"/>
      <c r="C101" s="50"/>
    </row>
    <row r="102" spans="8:8" ht="21.0" customHeight="1">
      <c r="A102" s="49"/>
      <c r="B102" s="49"/>
      <c r="C102" s="50"/>
    </row>
    <row r="103" spans="8:8" ht="21.0" customHeight="1">
      <c r="A103" s="49"/>
      <c r="B103" s="49"/>
      <c r="C103" s="50"/>
    </row>
    <row r="104" spans="8:8" ht="21.0" customHeight="1">
      <c r="A104" s="49"/>
      <c r="B104" s="49"/>
      <c r="C104" s="50"/>
    </row>
    <row r="105" spans="8:8" ht="21.0" customHeight="1">
      <c r="A105" s="49"/>
      <c r="B105" s="49"/>
      <c r="C105" s="50"/>
    </row>
    <row r="106" spans="8:8" ht="21.0" customHeight="1">
      <c r="A106" s="49"/>
      <c r="B106" s="49"/>
      <c r="C106" s="50"/>
    </row>
    <row r="107" spans="8:8" ht="21.0" customHeight="1">
      <c r="A107" s="49"/>
      <c r="B107" s="49"/>
      <c r="C107" s="50"/>
    </row>
    <row r="108" spans="8:8" ht="21.0" customHeight="1">
      <c r="A108" s="49"/>
      <c r="B108" s="49"/>
      <c r="C108" s="50"/>
    </row>
    <row r="109" spans="8:8" ht="21.0" customHeight="1">
      <c r="A109" s="49"/>
      <c r="B109" s="49"/>
      <c r="C109" s="50"/>
    </row>
    <row r="110" spans="8:8" ht="21.0" customHeight="1">
      <c r="A110" s="49"/>
      <c r="B110" s="49"/>
      <c r="C110" s="50"/>
    </row>
    <row r="111" spans="8:8" ht="21.0" customHeight="1">
      <c r="A111" s="49"/>
      <c r="B111" s="49"/>
      <c r="C111" s="50"/>
    </row>
    <row r="112" spans="8:8" ht="21.0" customHeight="1">
      <c r="A112" s="49"/>
      <c r="B112" s="49"/>
      <c r="C112" s="50"/>
    </row>
    <row r="113" spans="8:8" ht="21.0" customHeight="1">
      <c r="A113" s="49"/>
      <c r="B113" s="49"/>
      <c r="C113" s="50"/>
    </row>
    <row r="114" spans="8:8" ht="21.0" customHeight="1">
      <c r="A114" s="49"/>
      <c r="B114" s="49"/>
      <c r="C114" s="50"/>
    </row>
    <row r="115" spans="8:8" ht="21.0" customHeight="1">
      <c r="A115" s="49"/>
      <c r="B115" s="49"/>
      <c r="C115" s="50"/>
    </row>
    <row r="116" spans="8:8" ht="21.0" customHeight="1">
      <c r="A116" s="49"/>
      <c r="B116" s="49"/>
      <c r="C116" s="50"/>
    </row>
    <row r="117" spans="8:8" ht="21.0" customHeight="1">
      <c r="A117" s="49"/>
      <c r="B117" s="49"/>
      <c r="C117" s="50"/>
    </row>
    <row r="118" spans="8:8" ht="21.0" customHeight="1">
      <c r="A118" s="49"/>
      <c r="B118" s="49"/>
      <c r="C118" s="50"/>
    </row>
    <row r="119" spans="8:8" ht="21.0" customHeight="1">
      <c r="A119" s="49"/>
      <c r="B119" s="49"/>
      <c r="C119" s="50"/>
    </row>
    <row r="120" spans="8:8" ht="21.0" customHeight="1">
      <c r="A120" s="49"/>
      <c r="B120" s="49"/>
      <c r="C120" s="50"/>
    </row>
    <row r="121" spans="8:8" ht="21.0" customHeight="1">
      <c r="A121" s="49"/>
      <c r="B121" s="49"/>
      <c r="C121" s="50"/>
    </row>
    <row r="122" spans="8:8" ht="21.0" customHeight="1">
      <c r="A122" s="49"/>
      <c r="B122" s="49"/>
      <c r="C122" s="50"/>
    </row>
    <row r="123" spans="8:8" ht="21.0" customHeight="1">
      <c r="A123" s="49"/>
      <c r="B123" s="49"/>
      <c r="C123" s="50"/>
    </row>
    <row r="124" spans="8:8" ht="21.0" customHeight="1">
      <c r="A124" s="49"/>
      <c r="B124" s="49"/>
      <c r="C124" s="50"/>
    </row>
    <row r="125" spans="8:8" ht="21.0" customHeight="1">
      <c r="A125" s="49"/>
      <c r="B125" s="49"/>
      <c r="C125" s="50"/>
    </row>
    <row r="126" spans="8:8" ht="21.0" customHeight="1">
      <c r="A126" s="49"/>
      <c r="B126" s="49"/>
      <c r="C126" s="50"/>
    </row>
    <row r="127" spans="8:8" ht="21.0" customHeight="1">
      <c r="A127" s="49"/>
      <c r="B127" s="49"/>
      <c r="C127" s="50"/>
    </row>
    <row r="128" spans="8:8" ht="21.0" customHeight="1">
      <c r="A128" s="49"/>
      <c r="B128" s="49"/>
      <c r="C128" s="50"/>
    </row>
    <row r="129" spans="8:8" ht="21.0" customHeight="1">
      <c r="A129" s="49"/>
      <c r="B129" s="49"/>
      <c r="C129" s="50"/>
    </row>
    <row r="130" spans="8:8" ht="21.0" customHeight="1">
      <c r="A130" s="49"/>
      <c r="B130" s="49"/>
      <c r="C130" s="50"/>
    </row>
    <row r="131" spans="8:8" ht="21.0" customHeight="1">
      <c r="A131" s="49"/>
      <c r="B131" s="49"/>
      <c r="C131" s="50"/>
    </row>
    <row r="132" spans="8:8" ht="21.0" customHeight="1">
      <c r="A132" s="49"/>
      <c r="B132" s="49"/>
      <c r="C132" s="50"/>
    </row>
    <row r="133" spans="8:8" ht="21.0" customHeight="1">
      <c r="A133" s="49"/>
      <c r="B133" s="49"/>
      <c r="C133" s="50"/>
    </row>
    <row r="134" spans="8:8" ht="21.0" customHeight="1">
      <c r="A134" s="49"/>
      <c r="B134" s="49"/>
      <c r="C134" s="50"/>
    </row>
  </sheetData>
  <mergeCells count="1">
    <mergeCell ref="A1:G1"/>
  </mergeCells>
  <pageMargins left="0.75" right="0.75" top="1.0" bottom="1.0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dimension ref="A1:I6"/>
  <sheetViews>
    <sheetView workbookViewId="0">
      <selection activeCell="G2" sqref="G2"/>
    </sheetView>
  </sheetViews>
  <sheetFormatPr defaultRowHeight="13.5" defaultColWidth="9" outlineLevelRow="5"/>
  <cols>
    <col min="1" max="1" customWidth="1" width="11.5" style="0"/>
    <col min="2" max="2" customWidth="1" width="17.222656" style="0"/>
    <col min="3" max="3" customWidth="1" width="12.5" style="0"/>
    <col min="4" max="4" customWidth="1" width="9.0" style="23"/>
    <col min="5" max="5" customWidth="1" width="12.375" style="24"/>
    <col min="6" max="6" customWidth="1" width="9.0" style="4"/>
    <col min="7" max="7" customWidth="1" width="13.25" style="4"/>
  </cols>
  <sheetData>
    <row r="1" spans="8:8" ht="35.0" customHeight="1">
      <c r="A1" s="5" t="s">
        <v>0</v>
      </c>
      <c r="B1" s="6"/>
      <c r="C1" s="6"/>
      <c r="D1" s="6"/>
      <c r="E1" s="6"/>
      <c r="F1" s="6"/>
      <c r="G1" s="7"/>
    </row>
    <row r="2" spans="8:8" ht="47.0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25" t="s">
        <v>7</v>
      </c>
    </row>
    <row r="3" spans="8:8" ht="22.5" customHeight="1">
      <c r="A3" s="15" t="s">
        <v>30</v>
      </c>
      <c r="B3" s="16" t="s">
        <v>31</v>
      </c>
      <c r="C3" s="17">
        <v>82.2</v>
      </c>
      <c r="D3" s="26">
        <v>76.67</v>
      </c>
      <c r="E3" s="27">
        <f>C3*0.5+D3*0.5</f>
        <v>79.435</v>
      </c>
      <c r="F3" s="12">
        <v>1.0</v>
      </c>
      <c r="G3" s="28" t="s">
        <v>10</v>
      </c>
    </row>
    <row r="4" spans="8:8" ht="22.5" customHeight="1">
      <c r="A4" s="15" t="s">
        <v>32</v>
      </c>
      <c r="B4" s="16" t="s">
        <v>33</v>
      </c>
      <c r="C4" s="17">
        <v>79.6</v>
      </c>
      <c r="D4" s="26">
        <v>76.33</v>
      </c>
      <c r="E4" s="27">
        <f>C4*0.5+D4*0.5</f>
        <v>77.965</v>
      </c>
      <c r="F4" s="12">
        <v>2.0</v>
      </c>
      <c r="G4" s="28" t="s">
        <v>10</v>
      </c>
    </row>
    <row r="5" spans="8:8" ht="22.5" customHeight="1">
      <c r="A5" s="15" t="s">
        <v>34</v>
      </c>
      <c r="B5" s="16" t="s">
        <v>35</v>
      </c>
      <c r="C5" s="17">
        <v>75.2</v>
      </c>
      <c r="D5" s="29">
        <v>80.67</v>
      </c>
      <c r="E5" s="27">
        <f>C5*0.5+D5*0.5</f>
        <v>77.935</v>
      </c>
      <c r="F5" s="12">
        <v>3.0</v>
      </c>
      <c r="G5" s="18" t="s">
        <v>21</v>
      </c>
    </row>
    <row r="6" spans="8:8" ht="22.5" customHeight="1">
      <c r="A6" s="15" t="s">
        <v>36</v>
      </c>
      <c r="B6" s="16" t="s">
        <v>37</v>
      </c>
      <c r="C6" s="17">
        <v>78.6</v>
      </c>
      <c r="D6" s="29">
        <v>75.33</v>
      </c>
      <c r="E6" s="27">
        <f>C6*0.5+D6*0.5</f>
        <v>76.965</v>
      </c>
      <c r="F6" s="12">
        <v>4.0</v>
      </c>
      <c r="G6" s="18" t="s">
        <v>21</v>
      </c>
    </row>
  </sheetData>
  <mergeCells count="1">
    <mergeCell ref="A1:G1"/>
  </mergeCells>
  <pageMargins left="0.75" right="0.75" top="1.0" bottom="1.0" header="0.5" footer="0.5"/>
</worksheet>
</file>

<file path=xl/worksheets/sheet3.xml><?xml version="1.0" encoding="utf-8"?>
<worksheet xmlns:r="http://schemas.openxmlformats.org/officeDocument/2006/relationships" xmlns="http://schemas.openxmlformats.org/spreadsheetml/2006/main">
  <dimension ref="A1:I32"/>
  <sheetViews>
    <sheetView workbookViewId="0">
      <selection activeCell="F34" sqref="F34"/>
    </sheetView>
  </sheetViews>
  <sheetFormatPr defaultRowHeight="13.5" defaultColWidth="9"/>
  <cols>
    <col min="1" max="1" customWidth="1" width="11.5" style="0"/>
    <col min="2" max="2" customWidth="1" width="18.480469" style="0"/>
    <col min="3" max="3" customWidth="1" width="17.097656" style="30"/>
    <col min="4" max="4" customWidth="1" width="9.0" style="2"/>
    <col min="5" max="5" customWidth="1" width="16.25" style="3"/>
    <col min="6" max="6" customWidth="1" width="9.0" style="4"/>
    <col min="7" max="7" customWidth="1" width="15.5234375" style="4"/>
  </cols>
  <sheetData>
    <row r="1" spans="8:8" ht="30.0" customHeight="1">
      <c r="A1" s="5" t="s">
        <v>0</v>
      </c>
      <c r="B1" s="6"/>
      <c r="C1" s="6"/>
      <c r="D1" s="6"/>
      <c r="E1" s="6"/>
      <c r="F1" s="6"/>
      <c r="G1" s="7"/>
    </row>
    <row r="2" spans="8:8" ht="45.0" customHeight="1">
      <c r="A2" s="9" t="s">
        <v>1</v>
      </c>
      <c r="B2" s="9" t="s">
        <v>2</v>
      </c>
      <c r="C2" s="17" t="s">
        <v>3</v>
      </c>
      <c r="D2" s="10" t="s">
        <v>4</v>
      </c>
      <c r="E2" s="11" t="s">
        <v>5</v>
      </c>
      <c r="F2" s="12" t="s">
        <v>6</v>
      </c>
      <c r="G2" s="13" t="s">
        <v>7</v>
      </c>
    </row>
    <row r="3" spans="8:8" ht="25.25" customHeight="1">
      <c r="A3" s="15" t="s">
        <v>38</v>
      </c>
      <c r="B3" s="16" t="s">
        <v>39</v>
      </c>
      <c r="C3" s="17">
        <v>80.2</v>
      </c>
      <c r="D3" s="18">
        <v>72.17</v>
      </c>
      <c r="E3" s="19">
        <f>C3*0.5+D3*0.5</f>
        <v>76.185</v>
      </c>
      <c r="F3" s="12">
        <v>1.0</v>
      </c>
      <c r="G3" s="20" t="s">
        <v>10</v>
      </c>
    </row>
    <row r="4" spans="8:8" ht="25.25" customHeight="1">
      <c r="A4" s="15" t="s">
        <v>40</v>
      </c>
      <c r="B4" s="16" t="s">
        <v>41</v>
      </c>
      <c r="C4" s="17">
        <v>73.8</v>
      </c>
      <c r="D4" s="18">
        <v>78.23</v>
      </c>
      <c r="E4" s="19">
        <f t="shared" si="0" ref="E4:E32">C4*0.5+D4*0.5</f>
        <v>76.015</v>
      </c>
      <c r="F4" s="12">
        <v>2.0</v>
      </c>
      <c r="G4" s="20" t="s">
        <v>10</v>
      </c>
    </row>
    <row r="5" spans="8:8" ht="25.25" customHeight="1">
      <c r="A5" s="15" t="s">
        <v>42</v>
      </c>
      <c r="B5" s="16" t="s">
        <v>43</v>
      </c>
      <c r="C5" s="17">
        <v>71.4</v>
      </c>
      <c r="D5" s="18">
        <v>79.33</v>
      </c>
      <c r="E5" s="19">
        <f t="shared" si="0"/>
        <v>75.36500000000001</v>
      </c>
      <c r="F5" s="12">
        <v>3.0</v>
      </c>
      <c r="G5" s="20" t="s">
        <v>10</v>
      </c>
    </row>
    <row r="6" spans="8:8" ht="25.25" customHeight="1">
      <c r="A6" s="15" t="s">
        <v>44</v>
      </c>
      <c r="B6" s="16" t="s">
        <v>45</v>
      </c>
      <c r="C6" s="17">
        <v>74.8</v>
      </c>
      <c r="D6" s="18">
        <v>75.67</v>
      </c>
      <c r="E6" s="19">
        <f t="shared" si="0"/>
        <v>75.235</v>
      </c>
      <c r="F6" s="12">
        <v>4.0</v>
      </c>
      <c r="G6" s="20" t="s">
        <v>10</v>
      </c>
    </row>
    <row r="7" spans="8:8" ht="25.25" customHeight="1">
      <c r="A7" s="15" t="s">
        <v>46</v>
      </c>
      <c r="B7" s="16" t="s">
        <v>47</v>
      </c>
      <c r="C7" s="17">
        <v>80.8</v>
      </c>
      <c r="D7" s="18">
        <v>69.33</v>
      </c>
      <c r="E7" s="19">
        <f t="shared" si="0"/>
        <v>75.065</v>
      </c>
      <c r="F7" s="12">
        <v>5.0</v>
      </c>
      <c r="G7" s="20" t="s">
        <v>10</v>
      </c>
    </row>
    <row r="8" spans="8:8" ht="25.25" customHeight="1">
      <c r="A8" s="15" t="s">
        <v>48</v>
      </c>
      <c r="B8" s="16" t="s">
        <v>49</v>
      </c>
      <c r="C8" s="17">
        <v>74.8</v>
      </c>
      <c r="D8" s="31">
        <v>74.6</v>
      </c>
      <c r="E8" s="19">
        <f t="shared" si="0"/>
        <v>74.69999999999999</v>
      </c>
      <c r="F8" s="12">
        <v>6.0</v>
      </c>
      <c r="G8" s="20" t="s">
        <v>10</v>
      </c>
    </row>
    <row r="9" spans="8:8" ht="25.25" customHeight="1">
      <c r="A9" s="15" t="s">
        <v>50</v>
      </c>
      <c r="B9" s="16" t="s">
        <v>51</v>
      </c>
      <c r="C9" s="17">
        <v>74.6</v>
      </c>
      <c r="D9" s="18">
        <v>74.0</v>
      </c>
      <c r="E9" s="19">
        <f t="shared" si="0"/>
        <v>74.3</v>
      </c>
      <c r="F9" s="12">
        <v>7.0</v>
      </c>
      <c r="G9" s="20" t="s">
        <v>10</v>
      </c>
    </row>
    <row r="10" spans="8:8" ht="25.25" customHeight="1">
      <c r="A10" s="15" t="s">
        <v>52</v>
      </c>
      <c r="B10" s="16" t="s">
        <v>53</v>
      </c>
      <c r="C10" s="17">
        <v>75.6</v>
      </c>
      <c r="D10" s="18">
        <v>72.83</v>
      </c>
      <c r="E10" s="19">
        <f t="shared" si="0"/>
        <v>74.215</v>
      </c>
      <c r="F10" s="12">
        <v>8.0</v>
      </c>
      <c r="G10" s="20" t="s">
        <v>10</v>
      </c>
    </row>
    <row r="11" spans="8:8" ht="25.25" customHeight="1">
      <c r="A11" s="15" t="s">
        <v>54</v>
      </c>
      <c r="B11" s="16" t="s">
        <v>55</v>
      </c>
      <c r="C11" s="17">
        <v>74.2</v>
      </c>
      <c r="D11" s="18">
        <v>73.43</v>
      </c>
      <c r="E11" s="19">
        <f t="shared" si="0"/>
        <v>73.815</v>
      </c>
      <c r="F11" s="12">
        <v>9.0</v>
      </c>
      <c r="G11" s="20" t="s">
        <v>10</v>
      </c>
    </row>
    <row r="12" spans="8:8" ht="25.25" customHeight="1">
      <c r="A12" s="15" t="s">
        <v>56</v>
      </c>
      <c r="B12" s="16" t="s">
        <v>57</v>
      </c>
      <c r="C12" s="17">
        <v>69.4</v>
      </c>
      <c r="D12" s="18">
        <v>77.33</v>
      </c>
      <c r="E12" s="19">
        <f t="shared" si="0"/>
        <v>73.36500000000001</v>
      </c>
      <c r="F12" s="12">
        <v>10.0</v>
      </c>
      <c r="G12" s="20" t="s">
        <v>10</v>
      </c>
    </row>
    <row r="13" spans="8:8" ht="25.25" customHeight="1">
      <c r="A13" s="15" t="s">
        <v>58</v>
      </c>
      <c r="B13" s="16" t="s">
        <v>59</v>
      </c>
      <c r="C13" s="17">
        <v>73.0</v>
      </c>
      <c r="D13" s="18">
        <v>73.67</v>
      </c>
      <c r="E13" s="19">
        <f t="shared" si="0"/>
        <v>73.33500000000001</v>
      </c>
      <c r="F13" s="12">
        <v>11.0</v>
      </c>
      <c r="G13" s="20" t="s">
        <v>10</v>
      </c>
    </row>
    <row r="14" spans="8:8" ht="25.25" customHeight="1">
      <c r="A14" s="15" t="s">
        <v>60</v>
      </c>
      <c r="B14" s="16" t="s">
        <v>61</v>
      </c>
      <c r="C14" s="17">
        <v>75.6</v>
      </c>
      <c r="D14" s="18">
        <v>70.67</v>
      </c>
      <c r="E14" s="19">
        <f t="shared" si="0"/>
        <v>73.13499999999999</v>
      </c>
      <c r="F14" s="12">
        <v>12.0</v>
      </c>
      <c r="G14" s="20" t="s">
        <v>10</v>
      </c>
    </row>
    <row r="15" spans="8:8" ht="25.25" customHeight="1">
      <c r="A15" s="15" t="s">
        <v>62</v>
      </c>
      <c r="B15" s="16" t="s">
        <v>63</v>
      </c>
      <c r="C15" s="17">
        <v>71.4</v>
      </c>
      <c r="D15" s="18">
        <v>73.5</v>
      </c>
      <c r="E15" s="19">
        <f t="shared" si="0"/>
        <v>72.45</v>
      </c>
      <c r="F15" s="12">
        <v>13.0</v>
      </c>
      <c r="G15" s="20" t="s">
        <v>10</v>
      </c>
    </row>
    <row r="16" spans="8:8" ht="25.25" customHeight="1">
      <c r="A16" s="15" t="s">
        <v>64</v>
      </c>
      <c r="B16" s="16" t="s">
        <v>65</v>
      </c>
      <c r="C16" s="17">
        <v>70.2</v>
      </c>
      <c r="D16" s="18">
        <v>74.67</v>
      </c>
      <c r="E16" s="19">
        <f t="shared" si="0"/>
        <v>72.435</v>
      </c>
      <c r="F16" s="12">
        <v>14.0</v>
      </c>
      <c r="G16" s="20" t="s">
        <v>10</v>
      </c>
    </row>
    <row r="17" spans="8:8" ht="25.25" customHeight="1">
      <c r="A17" s="15" t="s">
        <v>66</v>
      </c>
      <c r="B17" s="16" t="s">
        <v>67</v>
      </c>
      <c r="C17" s="17">
        <v>70.4</v>
      </c>
      <c r="D17" s="18">
        <v>74.17</v>
      </c>
      <c r="E17" s="19">
        <f t="shared" si="0"/>
        <v>72.285</v>
      </c>
      <c r="F17" s="12">
        <v>15.0</v>
      </c>
      <c r="G17" s="20" t="s">
        <v>10</v>
      </c>
    </row>
    <row r="18" spans="8:8" ht="25.25" customHeight="1">
      <c r="A18" s="15" t="s">
        <v>68</v>
      </c>
      <c r="B18" s="16" t="s">
        <v>69</v>
      </c>
      <c r="C18" s="17">
        <v>67.2</v>
      </c>
      <c r="D18" s="18">
        <v>76.67</v>
      </c>
      <c r="E18" s="19">
        <f t="shared" si="0"/>
        <v>71.935</v>
      </c>
      <c r="F18" s="12">
        <v>16.0</v>
      </c>
      <c r="G18" s="22" t="s">
        <v>21</v>
      </c>
    </row>
    <row r="19" spans="8:8" ht="25.25" customHeight="1">
      <c r="A19" s="15" t="s">
        <v>70</v>
      </c>
      <c r="B19" s="16" t="s">
        <v>71</v>
      </c>
      <c r="C19" s="17">
        <v>70.4</v>
      </c>
      <c r="D19" s="18">
        <v>73.33</v>
      </c>
      <c r="E19" s="19">
        <f t="shared" si="0"/>
        <v>71.86500000000001</v>
      </c>
      <c r="F19" s="12">
        <v>17.0</v>
      </c>
      <c r="G19" s="22" t="s">
        <v>21</v>
      </c>
    </row>
    <row r="20" spans="8:8" ht="25.25" customHeight="1">
      <c r="A20" s="15" t="s">
        <v>72</v>
      </c>
      <c r="B20" s="16" t="s">
        <v>73</v>
      </c>
      <c r="C20" s="17">
        <v>70.4</v>
      </c>
      <c r="D20" s="18">
        <v>71.93</v>
      </c>
      <c r="E20" s="19">
        <f t="shared" si="0"/>
        <v>71.165</v>
      </c>
      <c r="F20" s="12">
        <v>18.0</v>
      </c>
      <c r="G20" s="22" t="s">
        <v>21</v>
      </c>
    </row>
    <row r="21" spans="8:8" ht="25.25" customHeight="1">
      <c r="A21" s="15" t="s">
        <v>74</v>
      </c>
      <c r="B21" s="16" t="s">
        <v>75</v>
      </c>
      <c r="C21" s="17">
        <v>70.0</v>
      </c>
      <c r="D21" s="18">
        <v>71.93</v>
      </c>
      <c r="E21" s="19">
        <f t="shared" si="0"/>
        <v>70.965</v>
      </c>
      <c r="F21" s="12">
        <v>19.0</v>
      </c>
      <c r="G21" s="22" t="s">
        <v>21</v>
      </c>
    </row>
    <row r="22" spans="8:8" ht="25.25" customHeight="1">
      <c r="A22" s="15" t="s">
        <v>76</v>
      </c>
      <c r="B22" s="16" t="s">
        <v>77</v>
      </c>
      <c r="C22" s="17">
        <v>68.0</v>
      </c>
      <c r="D22" s="18">
        <v>73.77</v>
      </c>
      <c r="E22" s="19">
        <f t="shared" si="0"/>
        <v>70.88499999999999</v>
      </c>
      <c r="F22" s="12">
        <v>20.0</v>
      </c>
      <c r="G22" s="22" t="s">
        <v>21</v>
      </c>
    </row>
    <row r="23" spans="8:8" ht="25.25" customHeight="1">
      <c r="A23" s="15" t="s">
        <v>78</v>
      </c>
      <c r="B23" s="16" t="s">
        <v>79</v>
      </c>
      <c r="C23" s="17">
        <v>72.4</v>
      </c>
      <c r="D23" s="18">
        <v>68.17</v>
      </c>
      <c r="E23" s="19">
        <f t="shared" si="0"/>
        <v>70.285</v>
      </c>
      <c r="F23" s="12">
        <v>21.0</v>
      </c>
      <c r="G23" s="22" t="s">
        <v>21</v>
      </c>
    </row>
    <row r="24" spans="8:8" ht="25.25" customHeight="1">
      <c r="A24" s="15" t="s">
        <v>80</v>
      </c>
      <c r="B24" s="16" t="s">
        <v>81</v>
      </c>
      <c r="C24" s="17">
        <v>68.8</v>
      </c>
      <c r="D24" s="18">
        <v>71.0</v>
      </c>
      <c r="E24" s="19">
        <f t="shared" si="0"/>
        <v>69.9</v>
      </c>
      <c r="F24" s="12">
        <v>22.0</v>
      </c>
      <c r="G24" s="22" t="s">
        <v>21</v>
      </c>
    </row>
    <row r="25" spans="8:8" ht="25.25" customHeight="1">
      <c r="A25" s="15" t="s">
        <v>82</v>
      </c>
      <c r="B25" s="16" t="s">
        <v>83</v>
      </c>
      <c r="C25" s="17">
        <v>70.0</v>
      </c>
      <c r="D25" s="18">
        <v>68.77</v>
      </c>
      <c r="E25" s="19">
        <f t="shared" si="0"/>
        <v>69.38499999999999</v>
      </c>
      <c r="F25" s="12">
        <v>23.0</v>
      </c>
      <c r="G25" s="22" t="s">
        <v>21</v>
      </c>
    </row>
    <row r="26" spans="8:8" ht="25.25" customHeight="1">
      <c r="A26" s="15" t="s">
        <v>84</v>
      </c>
      <c r="B26" s="16" t="s">
        <v>85</v>
      </c>
      <c r="C26" s="17">
        <v>65.6</v>
      </c>
      <c r="D26" s="18">
        <v>73.0</v>
      </c>
      <c r="E26" s="19">
        <f t="shared" si="0"/>
        <v>69.3</v>
      </c>
      <c r="F26" s="12">
        <v>24.0</v>
      </c>
      <c r="G26" s="22" t="s">
        <v>21</v>
      </c>
    </row>
    <row r="27" spans="8:8" ht="25.25" customHeight="1">
      <c r="A27" s="15" t="s">
        <v>86</v>
      </c>
      <c r="B27" s="16" t="s">
        <v>87</v>
      </c>
      <c r="C27" s="17">
        <v>71.6</v>
      </c>
      <c r="D27" s="18">
        <v>66.67</v>
      </c>
      <c r="E27" s="19">
        <f t="shared" si="0"/>
        <v>69.13499999999999</v>
      </c>
      <c r="F27" s="12">
        <v>25.0</v>
      </c>
      <c r="G27" s="22" t="s">
        <v>21</v>
      </c>
    </row>
    <row r="28" spans="8:8" ht="25.25" customHeight="1">
      <c r="A28" s="15" t="s">
        <v>88</v>
      </c>
      <c r="B28" s="16" t="s">
        <v>89</v>
      </c>
      <c r="C28" s="17">
        <v>65.6</v>
      </c>
      <c r="D28" s="18">
        <v>72.0</v>
      </c>
      <c r="E28" s="19">
        <f t="shared" si="0"/>
        <v>68.8</v>
      </c>
      <c r="F28" s="12">
        <v>26.0</v>
      </c>
      <c r="G28" s="22" t="s">
        <v>21</v>
      </c>
    </row>
    <row r="29" spans="8:8" ht="25.25" customHeight="1">
      <c r="A29" s="15" t="s">
        <v>90</v>
      </c>
      <c r="B29" s="16" t="s">
        <v>91</v>
      </c>
      <c r="C29" s="17">
        <v>66.0</v>
      </c>
      <c r="D29" s="18">
        <v>71.17</v>
      </c>
      <c r="E29" s="19">
        <f t="shared" si="0"/>
        <v>68.58500000000001</v>
      </c>
      <c r="F29" s="12">
        <v>27.0</v>
      </c>
      <c r="G29" s="22" t="s">
        <v>21</v>
      </c>
    </row>
    <row r="30" spans="8:8" ht="25.25" customHeight="1">
      <c r="A30" s="15" t="s">
        <v>92</v>
      </c>
      <c r="B30" s="16" t="s">
        <v>93</v>
      </c>
      <c r="C30" s="17">
        <v>65.6</v>
      </c>
      <c r="D30" s="18">
        <v>70.33</v>
      </c>
      <c r="E30" s="19">
        <f t="shared" si="0"/>
        <v>67.965</v>
      </c>
      <c r="F30" s="12">
        <v>28.0</v>
      </c>
      <c r="G30" s="22" t="s">
        <v>21</v>
      </c>
    </row>
    <row r="31" spans="8:8" ht="25.25" customHeight="1">
      <c r="A31" s="15" t="s">
        <v>94</v>
      </c>
      <c r="B31" s="16" t="s">
        <v>95</v>
      </c>
      <c r="C31" s="17">
        <v>68.6</v>
      </c>
      <c r="D31" s="18">
        <v>64.0</v>
      </c>
      <c r="E31" s="19">
        <f t="shared" si="0"/>
        <v>66.3</v>
      </c>
      <c r="F31" s="12">
        <v>29.0</v>
      </c>
      <c r="G31" s="22" t="s">
        <v>21</v>
      </c>
    </row>
    <row r="32" spans="8:8" ht="25.25" customFormat="1" customHeight="1">
      <c r="A32" s="15" t="s">
        <v>96</v>
      </c>
      <c r="B32" s="16" t="s">
        <v>97</v>
      </c>
      <c r="C32" s="17">
        <v>66.2</v>
      </c>
      <c r="D32" s="28" t="s">
        <v>98</v>
      </c>
      <c r="E32" s="19">
        <v>33.1</v>
      </c>
      <c r="F32" s="12">
        <v>30.0</v>
      </c>
      <c r="G32" s="22" t="s">
        <v>21</v>
      </c>
    </row>
  </sheetData>
  <mergeCells count="1">
    <mergeCell ref="A1:G1"/>
  </mergeCells>
  <pageMargins left="0.75" right="0.75" top="1.0" bottom="1.0" header="0.5" footer="0.5"/>
</worksheet>
</file>

<file path=xl/worksheets/sheet4.xml><?xml version="1.0" encoding="utf-8"?>
<worksheet xmlns:r="http://schemas.openxmlformats.org/officeDocument/2006/relationships" xmlns="http://schemas.openxmlformats.org/spreadsheetml/2006/main">
  <dimension ref="A1:I22"/>
  <sheetViews>
    <sheetView workbookViewId="0">
      <selection activeCell="A8" sqref="A8:XFD8"/>
    </sheetView>
  </sheetViews>
  <sheetFormatPr defaultRowHeight="13.5" defaultColWidth="9"/>
  <cols>
    <col min="1" max="1" customWidth="1" width="11.625" style="0"/>
    <col min="2" max="2" customWidth="1" width="15.1640625" style="0"/>
    <col min="3" max="3" customWidth="1" width="18.65625" style="30"/>
    <col min="4" max="4" customWidth="1" width="9.0" style="2"/>
    <col min="5" max="5" customWidth="1" width="15.625" style="3"/>
    <col min="6" max="6" customWidth="1" width="9.0" style="4"/>
    <col min="7" max="7" customWidth="1" width="16.375" style="4"/>
  </cols>
  <sheetData>
    <row r="1" spans="8:8" ht="31.0" customHeight="1">
      <c r="A1" s="32" t="s">
        <v>0</v>
      </c>
      <c r="B1" s="32"/>
      <c r="C1" s="32"/>
      <c r="D1" s="32"/>
      <c r="E1" s="33"/>
      <c r="F1" s="32"/>
      <c r="G1" s="32"/>
    </row>
    <row r="2" spans="8:8" ht="48.0" customHeight="1">
      <c r="A2" s="9" t="s">
        <v>1</v>
      </c>
      <c r="B2" s="9" t="s">
        <v>2</v>
      </c>
      <c r="C2" s="17" t="s">
        <v>3</v>
      </c>
      <c r="D2" s="18" t="s">
        <v>4</v>
      </c>
      <c r="E2" s="11" t="s">
        <v>5</v>
      </c>
      <c r="F2" s="34" t="s">
        <v>6</v>
      </c>
      <c r="G2" s="25" t="s">
        <v>7</v>
      </c>
    </row>
    <row r="3" spans="8:8" ht="22.5" customHeight="1">
      <c r="A3" s="15" t="s">
        <v>99</v>
      </c>
      <c r="B3" s="16" t="s">
        <v>100</v>
      </c>
      <c r="C3" s="17">
        <v>77.4</v>
      </c>
      <c r="D3" s="18">
        <v>78.33</v>
      </c>
      <c r="E3" s="19">
        <f>C3*0.5+D3*0.5</f>
        <v>77.86500000000001</v>
      </c>
      <c r="F3" s="34">
        <v>1.0</v>
      </c>
      <c r="G3" s="28" t="s">
        <v>10</v>
      </c>
    </row>
    <row r="4" spans="8:8" ht="22.5" customHeight="1">
      <c r="A4" s="15" t="s">
        <v>101</v>
      </c>
      <c r="B4" s="16" t="s">
        <v>102</v>
      </c>
      <c r="C4" s="17">
        <v>76.8</v>
      </c>
      <c r="D4" s="18">
        <v>78.0</v>
      </c>
      <c r="E4" s="19">
        <f t="shared" si="0" ref="E4:E22">C4*0.5+D4*0.5</f>
        <v>77.4</v>
      </c>
      <c r="F4" s="34">
        <v>2.0</v>
      </c>
      <c r="G4" s="28" t="s">
        <v>10</v>
      </c>
    </row>
    <row r="5" spans="8:8" ht="22.5" customHeight="1">
      <c r="A5" s="15" t="s">
        <v>103</v>
      </c>
      <c r="B5" s="16" t="s">
        <v>104</v>
      </c>
      <c r="C5" s="17">
        <v>73.4</v>
      </c>
      <c r="D5" s="18">
        <v>81.0</v>
      </c>
      <c r="E5" s="19">
        <f t="shared" si="0"/>
        <v>77.2</v>
      </c>
      <c r="F5" s="34">
        <v>3.0</v>
      </c>
      <c r="G5" s="28" t="s">
        <v>10</v>
      </c>
    </row>
    <row r="6" spans="8:8" ht="22.5" customFormat="1" customHeight="1">
      <c r="A6" s="15" t="s">
        <v>105</v>
      </c>
      <c r="B6" s="16" t="s">
        <v>106</v>
      </c>
      <c r="C6" s="17">
        <v>79.2</v>
      </c>
      <c r="D6" s="18">
        <v>73.33</v>
      </c>
      <c r="E6" s="19">
        <f t="shared" si="0"/>
        <v>76.265</v>
      </c>
      <c r="F6" s="34">
        <v>4.0</v>
      </c>
      <c r="G6" s="28" t="s">
        <v>10</v>
      </c>
    </row>
    <row r="7" spans="8:8" ht="22.5" customFormat="1" customHeight="1">
      <c r="A7" s="15" t="s">
        <v>107</v>
      </c>
      <c r="B7" s="16" t="s">
        <v>108</v>
      </c>
      <c r="C7" s="17">
        <v>76.6</v>
      </c>
      <c r="D7" s="18">
        <v>75.0</v>
      </c>
      <c r="E7" s="19">
        <f t="shared" si="0"/>
        <v>75.8</v>
      </c>
      <c r="F7" s="34">
        <v>5.0</v>
      </c>
      <c r="G7" s="28" t="s">
        <v>10</v>
      </c>
    </row>
    <row r="8" spans="8:8" ht="22.5" customFormat="1" customHeight="1">
      <c r="A8" s="15" t="s">
        <v>109</v>
      </c>
      <c r="B8" s="16" t="s">
        <v>110</v>
      </c>
      <c r="C8" s="17">
        <v>77.2</v>
      </c>
      <c r="D8" s="18">
        <v>74.0</v>
      </c>
      <c r="E8" s="19">
        <f t="shared" si="0"/>
        <v>75.6</v>
      </c>
      <c r="F8" s="34">
        <v>6.0</v>
      </c>
      <c r="G8" s="28" t="s">
        <v>10</v>
      </c>
    </row>
    <row r="9" spans="8:8" ht="22.5" customFormat="1" customHeight="1">
      <c r="A9" s="15" t="s">
        <v>111</v>
      </c>
      <c r="B9" s="16" t="s">
        <v>112</v>
      </c>
      <c r="C9" s="17">
        <v>76.8</v>
      </c>
      <c r="D9" s="18">
        <v>74.33</v>
      </c>
      <c r="E9" s="19">
        <f t="shared" si="0"/>
        <v>75.565</v>
      </c>
      <c r="F9" s="34">
        <v>7.0</v>
      </c>
      <c r="G9" s="28" t="s">
        <v>10</v>
      </c>
    </row>
    <row r="10" spans="8:8" ht="22.5" customFormat="1" customHeight="1">
      <c r="A10" s="15" t="s">
        <v>113</v>
      </c>
      <c r="B10" s="16" t="s">
        <v>114</v>
      </c>
      <c r="C10" s="17">
        <v>73.0</v>
      </c>
      <c r="D10" s="18">
        <v>76.33</v>
      </c>
      <c r="E10" s="19">
        <f t="shared" si="0"/>
        <v>74.66499999999999</v>
      </c>
      <c r="F10" s="34">
        <v>8.0</v>
      </c>
      <c r="G10" s="28" t="s">
        <v>10</v>
      </c>
    </row>
    <row r="11" spans="8:8" ht="22.5" customFormat="1" customHeight="1">
      <c r="A11" s="15" t="s">
        <v>115</v>
      </c>
      <c r="B11" s="16" t="s">
        <v>116</v>
      </c>
      <c r="C11" s="17">
        <v>76.6</v>
      </c>
      <c r="D11" s="18">
        <v>71.33</v>
      </c>
      <c r="E11" s="19">
        <f t="shared" si="0"/>
        <v>73.965</v>
      </c>
      <c r="F11" s="34">
        <v>9.0</v>
      </c>
      <c r="G11" s="28" t="s">
        <v>10</v>
      </c>
    </row>
    <row r="12" spans="8:8" ht="22.5" customFormat="1" customHeight="1">
      <c r="A12" s="15" t="s">
        <v>117</v>
      </c>
      <c r="B12" s="16" t="s">
        <v>118</v>
      </c>
      <c r="C12" s="17">
        <v>74.8</v>
      </c>
      <c r="D12" s="18">
        <v>73.0</v>
      </c>
      <c r="E12" s="19">
        <f t="shared" si="0"/>
        <v>73.9</v>
      </c>
      <c r="F12" s="34">
        <v>10.0</v>
      </c>
      <c r="G12" s="28" t="s">
        <v>10</v>
      </c>
    </row>
    <row r="13" spans="8:8" ht="22.5" customFormat="1" customHeight="1">
      <c r="A13" s="15" t="s">
        <v>119</v>
      </c>
      <c r="B13" s="16" t="s">
        <v>120</v>
      </c>
      <c r="C13" s="17">
        <v>74.4</v>
      </c>
      <c r="D13" s="18">
        <v>73.0</v>
      </c>
      <c r="E13" s="19">
        <f t="shared" si="0"/>
        <v>73.7</v>
      </c>
      <c r="F13" s="34">
        <v>11.0</v>
      </c>
      <c r="G13" s="18" t="s">
        <v>21</v>
      </c>
    </row>
    <row r="14" spans="8:8" ht="22.5" customFormat="1" customHeight="1">
      <c r="A14" s="15" t="s">
        <v>121</v>
      </c>
      <c r="B14" s="16" t="s">
        <v>122</v>
      </c>
      <c r="C14" s="17">
        <v>76.0</v>
      </c>
      <c r="D14" s="18">
        <v>71.33</v>
      </c>
      <c r="E14" s="19">
        <f t="shared" si="0"/>
        <v>73.66499999999999</v>
      </c>
      <c r="F14" s="34">
        <v>12.0</v>
      </c>
      <c r="G14" s="18" t="s">
        <v>21</v>
      </c>
    </row>
    <row r="15" spans="8:8" ht="22.5" customFormat="1" customHeight="1">
      <c r="A15" s="15" t="s">
        <v>123</v>
      </c>
      <c r="B15" s="16" t="s">
        <v>124</v>
      </c>
      <c r="C15" s="17">
        <v>71.6</v>
      </c>
      <c r="D15" s="18">
        <v>75.67</v>
      </c>
      <c r="E15" s="19">
        <f t="shared" si="0"/>
        <v>73.63499999999999</v>
      </c>
      <c r="F15" s="34">
        <v>13.0</v>
      </c>
      <c r="G15" s="18" t="s">
        <v>21</v>
      </c>
    </row>
    <row r="16" spans="8:8" ht="22.5" customFormat="1" customHeight="1">
      <c r="A16" s="15" t="s">
        <v>125</v>
      </c>
      <c r="B16" s="16" t="s">
        <v>126</v>
      </c>
      <c r="C16" s="17">
        <v>72.6</v>
      </c>
      <c r="D16" s="18">
        <v>74.0</v>
      </c>
      <c r="E16" s="19">
        <f t="shared" si="0"/>
        <v>73.3</v>
      </c>
      <c r="F16" s="34">
        <v>14.0</v>
      </c>
      <c r="G16" s="18" t="s">
        <v>21</v>
      </c>
    </row>
    <row r="17" spans="8:8" ht="22.5" customFormat="1" customHeight="1">
      <c r="A17" s="15" t="s">
        <v>127</v>
      </c>
      <c r="B17" s="16" t="s">
        <v>128</v>
      </c>
      <c r="C17" s="17">
        <v>72.0</v>
      </c>
      <c r="D17" s="18">
        <v>74.33</v>
      </c>
      <c r="E17" s="19">
        <f t="shared" si="0"/>
        <v>73.16499999999999</v>
      </c>
      <c r="F17" s="34">
        <v>15.0</v>
      </c>
      <c r="G17" s="18" t="s">
        <v>21</v>
      </c>
    </row>
    <row r="18" spans="8:8" ht="22.5" customFormat="1" customHeight="1">
      <c r="A18" s="15" t="s">
        <v>129</v>
      </c>
      <c r="B18" s="16" t="s">
        <v>130</v>
      </c>
      <c r="C18" s="17">
        <v>71.0</v>
      </c>
      <c r="D18" s="18">
        <v>75.33</v>
      </c>
      <c r="E18" s="19">
        <f t="shared" si="0"/>
        <v>73.16499999999999</v>
      </c>
      <c r="F18" s="34">
        <v>16.0</v>
      </c>
      <c r="G18" s="18" t="s">
        <v>21</v>
      </c>
    </row>
    <row r="19" spans="8:8" ht="22.5" customFormat="1" customHeight="1">
      <c r="A19" s="15" t="s">
        <v>131</v>
      </c>
      <c r="B19" s="16" t="s">
        <v>132</v>
      </c>
      <c r="C19" s="17">
        <v>71.0</v>
      </c>
      <c r="D19" s="18">
        <v>75.33</v>
      </c>
      <c r="E19" s="19">
        <f t="shared" si="0"/>
        <v>73.16499999999999</v>
      </c>
      <c r="F19" s="34">
        <v>17.0</v>
      </c>
      <c r="G19" s="18" t="s">
        <v>21</v>
      </c>
    </row>
    <row r="20" spans="8:8" ht="22.5" customFormat="1" customHeight="1">
      <c r="A20" s="15" t="s">
        <v>133</v>
      </c>
      <c r="B20" s="16" t="s">
        <v>134</v>
      </c>
      <c r="C20" s="17">
        <v>71.0</v>
      </c>
      <c r="D20" s="18">
        <v>72.33</v>
      </c>
      <c r="E20" s="19">
        <f t="shared" si="0"/>
        <v>71.66499999999999</v>
      </c>
      <c r="F20" s="34">
        <v>18.0</v>
      </c>
      <c r="G20" s="18" t="s">
        <v>21</v>
      </c>
    </row>
    <row r="21" spans="8:8" ht="22.5" customFormat="1" customHeight="1">
      <c r="A21" s="15" t="s">
        <v>135</v>
      </c>
      <c r="B21" s="16" t="s">
        <v>136</v>
      </c>
      <c r="C21" s="17">
        <v>71.6</v>
      </c>
      <c r="D21" s="18">
        <v>68.33</v>
      </c>
      <c r="E21" s="19">
        <f t="shared" si="0"/>
        <v>69.965</v>
      </c>
      <c r="F21" s="34">
        <v>19.0</v>
      </c>
      <c r="G21" s="18" t="s">
        <v>21</v>
      </c>
    </row>
    <row r="22" spans="8:8" ht="22.5" customFormat="1" customHeight="1">
      <c r="A22" s="15" t="s">
        <v>137</v>
      </c>
      <c r="B22" s="16" t="s">
        <v>138</v>
      </c>
      <c r="C22" s="17">
        <v>71.6</v>
      </c>
      <c r="D22" s="18">
        <v>51.33</v>
      </c>
      <c r="E22" s="19">
        <f t="shared" si="0"/>
        <v>61.464999999999996</v>
      </c>
      <c r="F22" s="34">
        <v>20.0</v>
      </c>
      <c r="G22" s="18" t="s">
        <v>21</v>
      </c>
    </row>
  </sheetData>
  <mergeCells count="1">
    <mergeCell ref="A1:F1"/>
  </mergeCells>
  <pageMargins left="0.75" right="0.75" top="1.0" bottom="1.0" header="0.5" footer="0.5"/>
</worksheet>
</file>

<file path=xl/worksheets/sheet5.xml><?xml version="1.0" encoding="utf-8"?>
<worksheet xmlns:r="http://schemas.openxmlformats.org/officeDocument/2006/relationships" xmlns="http://schemas.openxmlformats.org/spreadsheetml/2006/main">
  <dimension ref="A1:I14"/>
  <sheetViews>
    <sheetView workbookViewId="0">
      <selection activeCell="G8" sqref="G8"/>
    </sheetView>
  </sheetViews>
  <sheetFormatPr defaultRowHeight="13.5" defaultColWidth="9"/>
  <cols>
    <col min="1" max="1" customWidth="1" width="10.75" style="0"/>
    <col min="2" max="2" customWidth="1" width="16.132813" style="0"/>
    <col min="3" max="3" customWidth="1" width="16.882813" style="30"/>
    <col min="4" max="4" customWidth="1" width="9.0" style="2"/>
    <col min="5" max="5" customWidth="1" width="12.375" style="3"/>
    <col min="6" max="6" customWidth="1" width="9.0" style="4"/>
    <col min="7" max="7" customWidth="1" width="12.75" style="4"/>
  </cols>
  <sheetData>
    <row r="1" spans="8:8" ht="46.0" customHeight="1">
      <c r="A1" s="32" t="s">
        <v>0</v>
      </c>
      <c r="B1" s="32"/>
      <c r="C1" s="32"/>
      <c r="D1" s="32"/>
      <c r="E1" s="32"/>
      <c r="F1" s="32"/>
      <c r="G1" s="32"/>
    </row>
    <row r="2" spans="8:8" ht="56.0" customHeight="1">
      <c r="A2" s="9" t="s">
        <v>1</v>
      </c>
      <c r="B2" s="9" t="s">
        <v>2</v>
      </c>
      <c r="C2" s="17" t="s">
        <v>3</v>
      </c>
      <c r="D2" s="18" t="s">
        <v>4</v>
      </c>
      <c r="E2" s="11" t="s">
        <v>5</v>
      </c>
      <c r="F2" s="34" t="s">
        <v>6</v>
      </c>
      <c r="G2" s="34" t="s">
        <v>139</v>
      </c>
    </row>
    <row r="3" spans="8:8" ht="25.25" customHeight="1">
      <c r="A3" s="15" t="s">
        <v>140</v>
      </c>
      <c r="B3" s="35" t="s">
        <v>141</v>
      </c>
      <c r="C3" s="17">
        <v>75.6</v>
      </c>
      <c r="D3" s="18">
        <v>74.33</v>
      </c>
      <c r="E3" s="19">
        <f>C3*0.5+D3*0.5</f>
        <v>74.965</v>
      </c>
      <c r="F3" s="34">
        <v>1.0</v>
      </c>
      <c r="G3" s="28" t="s">
        <v>10</v>
      </c>
    </row>
    <row r="4" spans="8:8" ht="25.25" customHeight="1">
      <c r="A4" s="15" t="s">
        <v>142</v>
      </c>
      <c r="B4" s="35" t="s">
        <v>143</v>
      </c>
      <c r="C4" s="17">
        <v>72.6</v>
      </c>
      <c r="D4" s="18">
        <v>77.0</v>
      </c>
      <c r="E4" s="19">
        <f t="shared" si="0" ref="E4:E14">C4*0.5+D4*0.5</f>
        <v>74.8</v>
      </c>
      <c r="F4" s="34">
        <v>2.0</v>
      </c>
      <c r="G4" s="28" t="s">
        <v>10</v>
      </c>
    </row>
    <row r="5" spans="8:8" ht="25.25" customHeight="1">
      <c r="A5" s="15" t="s">
        <v>144</v>
      </c>
      <c r="B5" s="35" t="s">
        <v>145</v>
      </c>
      <c r="C5" s="17">
        <v>70.2</v>
      </c>
      <c r="D5" s="18">
        <v>78.0</v>
      </c>
      <c r="E5" s="19">
        <f t="shared" si="0"/>
        <v>74.1</v>
      </c>
      <c r="F5" s="34">
        <v>3.0</v>
      </c>
      <c r="G5" s="28" t="s">
        <v>10</v>
      </c>
    </row>
    <row r="6" spans="8:8" ht="25.25" customHeight="1">
      <c r="A6" s="15" t="s">
        <v>146</v>
      </c>
      <c r="B6" s="35" t="s">
        <v>147</v>
      </c>
      <c r="C6" s="17">
        <v>68.2</v>
      </c>
      <c r="D6" s="18">
        <v>76.67</v>
      </c>
      <c r="E6" s="19">
        <f t="shared" si="0"/>
        <v>72.435</v>
      </c>
      <c r="F6" s="34">
        <v>4.0</v>
      </c>
      <c r="G6" s="28" t="s">
        <v>10</v>
      </c>
    </row>
    <row r="7" spans="8:8" ht="25.25" customHeight="1">
      <c r="A7" s="15" t="s">
        <v>148</v>
      </c>
      <c r="B7" s="35" t="s">
        <v>149</v>
      </c>
      <c r="C7" s="17">
        <v>65.6</v>
      </c>
      <c r="D7" s="18">
        <v>75.33</v>
      </c>
      <c r="E7" s="19">
        <f t="shared" si="0"/>
        <v>70.465</v>
      </c>
      <c r="F7" s="34">
        <v>5.0</v>
      </c>
      <c r="G7" s="28" t="s">
        <v>10</v>
      </c>
    </row>
    <row r="8" spans="8:8" ht="25.25" customHeight="1">
      <c r="A8" s="15" t="s">
        <v>150</v>
      </c>
      <c r="B8" s="35" t="s">
        <v>151</v>
      </c>
      <c r="C8" s="17">
        <v>67.0</v>
      </c>
      <c r="D8" s="18">
        <v>73.67</v>
      </c>
      <c r="E8" s="19">
        <f t="shared" si="0"/>
        <v>70.33500000000001</v>
      </c>
      <c r="F8" s="34">
        <v>6.0</v>
      </c>
      <c r="G8" s="28" t="s">
        <v>10</v>
      </c>
    </row>
    <row r="9" spans="8:8" ht="25.25" customHeight="1">
      <c r="A9" s="15" t="s">
        <v>152</v>
      </c>
      <c r="B9" s="35" t="s">
        <v>153</v>
      </c>
      <c r="C9" s="17">
        <v>66.4</v>
      </c>
      <c r="D9" s="18">
        <v>72.67</v>
      </c>
      <c r="E9" s="19">
        <f t="shared" si="0"/>
        <v>69.535</v>
      </c>
      <c r="F9" s="34">
        <v>7.0</v>
      </c>
      <c r="G9" s="18" t="s">
        <v>21</v>
      </c>
    </row>
    <row r="10" spans="8:8" ht="25.25" customHeight="1">
      <c r="A10" s="15" t="s">
        <v>154</v>
      </c>
      <c r="B10" s="35" t="s">
        <v>155</v>
      </c>
      <c r="C10" s="17">
        <v>65.4</v>
      </c>
      <c r="D10" s="18">
        <v>73.0</v>
      </c>
      <c r="E10" s="19">
        <f t="shared" si="0"/>
        <v>69.2</v>
      </c>
      <c r="F10" s="34">
        <v>8.0</v>
      </c>
      <c r="G10" s="18" t="s">
        <v>21</v>
      </c>
    </row>
    <row r="11" spans="8:8" ht="25.25" customHeight="1">
      <c r="A11" s="15" t="s">
        <v>156</v>
      </c>
      <c r="B11" s="35" t="s">
        <v>157</v>
      </c>
      <c r="C11" s="17">
        <v>64.8</v>
      </c>
      <c r="D11" s="18">
        <v>73.33</v>
      </c>
      <c r="E11" s="19">
        <f t="shared" si="0"/>
        <v>69.065</v>
      </c>
      <c r="F11" s="34">
        <v>9.0</v>
      </c>
      <c r="G11" s="18" t="s">
        <v>21</v>
      </c>
    </row>
    <row r="12" spans="8:8" ht="25.25" customHeight="1">
      <c r="A12" s="15" t="s">
        <v>158</v>
      </c>
      <c r="B12" s="35" t="s">
        <v>159</v>
      </c>
      <c r="C12" s="17">
        <v>65.8</v>
      </c>
      <c r="D12" s="18">
        <v>71.33</v>
      </c>
      <c r="E12" s="19">
        <f t="shared" si="0"/>
        <v>68.565</v>
      </c>
      <c r="F12" s="34">
        <v>10.0</v>
      </c>
      <c r="G12" s="18" t="s">
        <v>21</v>
      </c>
    </row>
    <row r="13" spans="8:8" ht="25.25" customHeight="1">
      <c r="A13" s="15" t="s">
        <v>160</v>
      </c>
      <c r="B13" s="35" t="s">
        <v>161</v>
      </c>
      <c r="C13" s="17">
        <v>66.4</v>
      </c>
      <c r="D13" s="18">
        <v>70.67</v>
      </c>
      <c r="E13" s="19">
        <f t="shared" si="0"/>
        <v>68.535</v>
      </c>
      <c r="F13" s="34">
        <v>11.0</v>
      </c>
      <c r="G13" s="18" t="s">
        <v>21</v>
      </c>
    </row>
    <row r="14" spans="8:8" ht="25.25" customHeight="1">
      <c r="A14" s="15" t="s">
        <v>162</v>
      </c>
      <c r="B14" s="35" t="s">
        <v>163</v>
      </c>
      <c r="C14" s="17">
        <v>63.6</v>
      </c>
      <c r="D14" s="18">
        <v>73.0</v>
      </c>
      <c r="E14" s="19">
        <f t="shared" si="0"/>
        <v>68.3</v>
      </c>
      <c r="F14" s="34">
        <v>12.0</v>
      </c>
      <c r="G14" s="18" t="s">
        <v>21</v>
      </c>
    </row>
  </sheetData>
  <mergeCells count="1">
    <mergeCell ref="A1:G1"/>
  </mergeCells>
  <pageMargins left="0.75" right="0.75" top="1.0" bottom="1.0" header="0.5" footer="0.5"/>
</worksheet>
</file>

<file path=xl/worksheets/sheet6.xml><?xml version="1.0" encoding="utf-8"?>
<worksheet xmlns:r="http://schemas.openxmlformats.org/officeDocument/2006/relationships" xmlns="http://schemas.openxmlformats.org/spreadsheetml/2006/main">
  <dimension ref="A1:I4"/>
  <sheetViews>
    <sheetView workbookViewId="0">
      <selection activeCell="A1" sqref="A1:F1"/>
    </sheetView>
  </sheetViews>
  <sheetFormatPr defaultRowHeight="13.5" defaultColWidth="9" outlineLevelRow="3"/>
  <cols>
    <col min="1" max="1" customWidth="1" width="14.0234375" style="0"/>
    <col min="2" max="2" customWidth="1" width="13.75" style="0"/>
    <col min="3" max="3" customWidth="1" width="14.375" style="30"/>
    <col min="4" max="4" customWidth="1" width="9.0" style="2"/>
    <col min="5" max="5" customWidth="1" width="18.25" style="2"/>
    <col min="6" max="6" customWidth="1" width="9.0" style="4"/>
    <col min="7" max="7" customWidth="1" width="12.5" style="4"/>
  </cols>
  <sheetData>
    <row r="1" spans="8:8" ht="46.0" customHeight="1">
      <c r="A1" s="36" t="s">
        <v>0</v>
      </c>
      <c r="B1" s="36"/>
      <c r="C1" s="36"/>
      <c r="D1" s="36"/>
      <c r="E1" s="36"/>
      <c r="F1" s="36"/>
      <c r="G1" s="36"/>
    </row>
    <row r="2" spans="8:8" ht="40.0" customHeight="1">
      <c r="A2" s="9" t="s">
        <v>1</v>
      </c>
      <c r="B2" s="9" t="s">
        <v>2</v>
      </c>
      <c r="C2" s="17" t="s">
        <v>3</v>
      </c>
      <c r="D2" s="18" t="s">
        <v>4</v>
      </c>
      <c r="E2" s="11" t="s">
        <v>5</v>
      </c>
      <c r="F2" s="34" t="s">
        <v>6</v>
      </c>
      <c r="G2" s="13" t="s">
        <v>7</v>
      </c>
    </row>
    <row r="3" spans="8:8" ht="25.25" customHeight="1">
      <c r="A3" s="15" t="s">
        <v>164</v>
      </c>
      <c r="B3" s="16" t="s">
        <v>165</v>
      </c>
      <c r="C3" s="17">
        <v>51.5</v>
      </c>
      <c r="D3" s="18">
        <v>75.67</v>
      </c>
      <c r="E3" s="18">
        <f>C3*0.5+D3*0.5</f>
        <v>63.585</v>
      </c>
      <c r="F3" s="34">
        <v>1.0</v>
      </c>
      <c r="G3" s="20" t="s">
        <v>10</v>
      </c>
    </row>
    <row r="4" spans="8:8" ht="25.25" customHeight="1">
      <c r="A4" s="15" t="s">
        <v>166</v>
      </c>
      <c r="B4" s="16" t="s">
        <v>167</v>
      </c>
      <c r="C4" s="17">
        <v>56.5</v>
      </c>
      <c r="D4" s="18">
        <v>61.33</v>
      </c>
      <c r="E4" s="18">
        <f>C4*0.5+D4*0.5</f>
        <v>58.915</v>
      </c>
      <c r="F4" s="34">
        <v>2.0</v>
      </c>
      <c r="G4" s="22" t="s">
        <v>21</v>
      </c>
    </row>
  </sheetData>
  <mergeCells count="1">
    <mergeCell ref="A1:F1"/>
  </mergeCells>
  <pageMargins left="0.75" right="0.75" top="1.0" bottom="1.0" header="0.5" footer="0.5"/>
</worksheet>
</file>

<file path=xl/worksheets/sheet7.xml><?xml version="1.0" encoding="utf-8"?>
<worksheet xmlns:r="http://schemas.openxmlformats.org/officeDocument/2006/relationships" xmlns="http://schemas.openxmlformats.org/spreadsheetml/2006/main">
  <dimension ref="A1:I4"/>
  <sheetViews>
    <sheetView workbookViewId="0">
      <selection activeCell="K8" sqref="K8"/>
    </sheetView>
  </sheetViews>
  <sheetFormatPr defaultRowHeight="13.5" defaultColWidth="9" outlineLevelRow="3"/>
  <cols>
    <col min="1" max="1" customWidth="1" width="10.75" style="0"/>
    <col min="2" max="2" customWidth="1" width="13.375" style="0"/>
    <col min="3" max="3" customWidth="1" width="14.75" style="30"/>
    <col min="4" max="4" customWidth="1" width="9.5" style="4"/>
    <col min="5" max="5" customWidth="1" width="13.875" style="4"/>
    <col min="6" max="6" customWidth="1" width="9.0" style="4"/>
    <col min="7" max="7" customWidth="1" width="14.457031" style="4"/>
  </cols>
  <sheetData>
    <row r="1" spans="8:8" ht="46.0" customHeight="1">
      <c r="A1" s="5" t="s">
        <v>0</v>
      </c>
      <c r="B1" s="6"/>
      <c r="C1" s="6"/>
      <c r="D1" s="6"/>
      <c r="E1" s="6"/>
      <c r="F1" s="6"/>
      <c r="G1" s="7"/>
    </row>
    <row r="2" spans="8:8" ht="39.0" customHeight="1">
      <c r="A2" s="9" t="s">
        <v>1</v>
      </c>
      <c r="B2" s="9" t="s">
        <v>2</v>
      </c>
      <c r="C2" s="17" t="s">
        <v>3</v>
      </c>
      <c r="D2" s="18" t="s">
        <v>4</v>
      </c>
      <c r="E2" s="11" t="s">
        <v>5</v>
      </c>
      <c r="F2" s="37" t="s">
        <v>6</v>
      </c>
      <c r="G2" s="25" t="s">
        <v>7</v>
      </c>
    </row>
    <row r="3" spans="8:8" ht="25.25" customHeight="1">
      <c r="A3" s="15" t="s">
        <v>168</v>
      </c>
      <c r="B3" s="16" t="s">
        <v>169</v>
      </c>
      <c r="C3" s="17">
        <v>43.0</v>
      </c>
      <c r="D3" s="34">
        <v>70.0</v>
      </c>
      <c r="E3" s="34">
        <f>C3*0.5+D3*0.5</f>
        <v>56.5</v>
      </c>
      <c r="F3" s="37">
        <v>1.0</v>
      </c>
      <c r="G3" s="28" t="s">
        <v>10</v>
      </c>
    </row>
    <row r="4" spans="8:8" ht="25.25" customHeight="1">
      <c r="A4" s="15" t="s">
        <v>170</v>
      </c>
      <c r="B4" s="16" t="s">
        <v>171</v>
      </c>
      <c r="C4" s="17">
        <v>43.5</v>
      </c>
      <c r="D4" s="34">
        <v>50.0</v>
      </c>
      <c r="E4" s="34">
        <f>C4*0.5+D4*0.5</f>
        <v>46.75</v>
      </c>
      <c r="F4" s="37">
        <v>2.0</v>
      </c>
      <c r="G4" s="18" t="s">
        <v>21</v>
      </c>
    </row>
  </sheetData>
  <mergeCells count="1">
    <mergeCell ref="A1:G1"/>
  </mergeCells>
  <pageMargins left="0.75" right="0.75" top="1.0" bottom="1.0" header="0.5" footer="0.5"/>
</worksheet>
</file>

<file path=xl/worksheets/sheet8.xml><?xml version="1.0" encoding="utf-8"?>
<worksheet xmlns:r="http://schemas.openxmlformats.org/officeDocument/2006/relationships" xmlns="http://schemas.openxmlformats.org/spreadsheetml/2006/main">
  <dimension ref="A1:I14"/>
  <sheetViews>
    <sheetView workbookViewId="0">
      <selection activeCell="B8" sqref="B8"/>
    </sheetView>
  </sheetViews>
  <sheetFormatPr defaultRowHeight="13.5" defaultColWidth="9"/>
  <cols>
    <col min="1" max="1" customWidth="1" width="11.5" style="0"/>
    <col min="2" max="2" customWidth="1" width="14.375" style="0"/>
    <col min="3" max="3" customWidth="1" width="14.75" style="30"/>
    <col min="4" max="4" customWidth="1" width="9.0" style="4"/>
    <col min="5" max="5" customWidth="1" width="17.75" style="3"/>
    <col min="6" max="6" customWidth="1" width="7.625" style="38"/>
    <col min="7" max="7" customWidth="1" width="12.125" style="4"/>
  </cols>
  <sheetData>
    <row r="1" spans="8:8" ht="46.0" customHeight="1">
      <c r="A1" s="5" t="s">
        <v>0</v>
      </c>
      <c r="B1" s="6"/>
      <c r="C1" s="6"/>
      <c r="D1" s="6"/>
      <c r="E1" s="6"/>
      <c r="F1" s="6"/>
      <c r="G1" s="7"/>
    </row>
    <row r="2" spans="8:8" ht="40.0" customHeight="1">
      <c r="A2" s="9" t="s">
        <v>1</v>
      </c>
      <c r="B2" s="9" t="s">
        <v>2</v>
      </c>
      <c r="C2" s="17" t="s">
        <v>3</v>
      </c>
      <c r="D2" s="12" t="s">
        <v>4</v>
      </c>
      <c r="E2" s="11" t="s">
        <v>5</v>
      </c>
      <c r="F2" s="39" t="s">
        <v>6</v>
      </c>
      <c r="G2" s="25" t="s">
        <v>7</v>
      </c>
    </row>
    <row r="3" spans="8:8" ht="25.25" customHeight="1">
      <c r="A3" s="15" t="s">
        <v>172</v>
      </c>
      <c r="B3" s="35" t="s">
        <v>173</v>
      </c>
      <c r="C3" s="17">
        <v>82.4</v>
      </c>
      <c r="D3" s="10">
        <v>75.0</v>
      </c>
      <c r="E3" s="40">
        <f>C3*0.5+D3*0.5</f>
        <v>78.7</v>
      </c>
      <c r="F3" s="39">
        <v>1.0</v>
      </c>
      <c r="G3" s="28" t="s">
        <v>10</v>
      </c>
    </row>
    <row r="4" spans="8:8" ht="25.25" customHeight="1">
      <c r="A4" s="15" t="s">
        <v>174</v>
      </c>
      <c r="B4" s="16" t="s">
        <v>175</v>
      </c>
      <c r="C4" s="17">
        <v>80.4</v>
      </c>
      <c r="D4" s="10">
        <v>70.67</v>
      </c>
      <c r="E4" s="40">
        <f t="shared" si="0" ref="E4:E14">C4*0.5+D4*0.5</f>
        <v>75.535</v>
      </c>
      <c r="F4" s="39">
        <v>2.0</v>
      </c>
      <c r="G4" s="28" t="s">
        <v>10</v>
      </c>
    </row>
    <row r="5" spans="8:8" ht="25.25" customHeight="1">
      <c r="A5" s="15" t="s">
        <v>176</v>
      </c>
      <c r="B5" s="16" t="s">
        <v>177</v>
      </c>
      <c r="C5" s="17">
        <v>72.2</v>
      </c>
      <c r="D5" s="18">
        <v>78.5</v>
      </c>
      <c r="E5" s="40">
        <f t="shared" si="0"/>
        <v>75.35</v>
      </c>
      <c r="F5" s="39">
        <v>3.0</v>
      </c>
      <c r="G5" s="28" t="s">
        <v>10</v>
      </c>
    </row>
    <row r="6" spans="8:8" ht="25.25" customHeight="1">
      <c r="A6" s="15" t="s">
        <v>178</v>
      </c>
      <c r="B6" s="16" t="s">
        <v>179</v>
      </c>
      <c r="C6" s="17">
        <v>75.4</v>
      </c>
      <c r="D6" s="10">
        <v>74.0</v>
      </c>
      <c r="E6" s="40">
        <f t="shared" si="0"/>
        <v>74.7</v>
      </c>
      <c r="F6" s="39">
        <v>4.0</v>
      </c>
      <c r="G6" s="28" t="s">
        <v>10</v>
      </c>
    </row>
    <row r="7" spans="8:8" ht="25.25" customHeight="1">
      <c r="A7" s="15" t="s">
        <v>180</v>
      </c>
      <c r="B7" s="16" t="s">
        <v>181</v>
      </c>
      <c r="C7" s="17">
        <v>75.8</v>
      </c>
      <c r="D7" s="18">
        <v>72.17</v>
      </c>
      <c r="E7" s="40">
        <f t="shared" si="0"/>
        <v>73.985</v>
      </c>
      <c r="F7" s="39">
        <v>5.0</v>
      </c>
      <c r="G7" s="28" t="s">
        <v>10</v>
      </c>
    </row>
    <row r="8" spans="8:8" ht="25.25" customHeight="1">
      <c r="A8" s="15" t="s">
        <v>182</v>
      </c>
      <c r="B8" s="16" t="s">
        <v>183</v>
      </c>
      <c r="C8" s="17">
        <v>72.2</v>
      </c>
      <c r="D8" s="18">
        <v>72.17</v>
      </c>
      <c r="E8" s="41">
        <f t="shared" si="0"/>
        <v>72.185</v>
      </c>
      <c r="F8" s="42">
        <v>6.0</v>
      </c>
      <c r="G8" s="18" t="s">
        <v>21</v>
      </c>
    </row>
    <row r="9" spans="8:8" ht="25.25" customHeight="1">
      <c r="A9" s="15" t="s">
        <v>184</v>
      </c>
      <c r="B9" s="35" t="s">
        <v>185</v>
      </c>
      <c r="C9" s="17">
        <v>73.6</v>
      </c>
      <c r="D9" s="18">
        <v>70.67</v>
      </c>
      <c r="E9" s="41">
        <f t="shared" si="0"/>
        <v>72.13499999999999</v>
      </c>
      <c r="F9" s="42">
        <v>7.0</v>
      </c>
      <c r="G9" s="18" t="s">
        <v>21</v>
      </c>
    </row>
    <row r="10" spans="8:8" ht="25.25" customHeight="1">
      <c r="A10" s="15" t="s">
        <v>186</v>
      </c>
      <c r="B10" s="16" t="s">
        <v>187</v>
      </c>
      <c r="C10" s="17">
        <v>73.0</v>
      </c>
      <c r="D10" s="18">
        <v>70.17</v>
      </c>
      <c r="E10" s="41">
        <f t="shared" si="0"/>
        <v>71.58500000000001</v>
      </c>
      <c r="F10" s="42">
        <v>8.0</v>
      </c>
      <c r="G10" s="18" t="s">
        <v>21</v>
      </c>
    </row>
    <row r="11" spans="8:8" ht="25.25" customHeight="1">
      <c r="A11" s="15" t="s">
        <v>188</v>
      </c>
      <c r="B11" s="35" t="s">
        <v>189</v>
      </c>
      <c r="C11" s="17">
        <v>73.2</v>
      </c>
      <c r="D11" s="18">
        <v>69.5</v>
      </c>
      <c r="E11" s="41">
        <f t="shared" si="0"/>
        <v>71.35</v>
      </c>
      <c r="F11" s="42">
        <v>9.0</v>
      </c>
      <c r="G11" s="18" t="s">
        <v>21</v>
      </c>
    </row>
    <row r="12" spans="8:8" ht="25.25" customHeight="1">
      <c r="A12" s="15" t="s">
        <v>190</v>
      </c>
      <c r="B12" s="16" t="s">
        <v>191</v>
      </c>
      <c r="C12" s="17">
        <v>72.0</v>
      </c>
      <c r="D12" s="18">
        <v>66.33</v>
      </c>
      <c r="E12" s="41">
        <f t="shared" si="0"/>
        <v>69.16499999999999</v>
      </c>
      <c r="F12" s="42">
        <v>10.0</v>
      </c>
      <c r="G12" s="18" t="s">
        <v>21</v>
      </c>
    </row>
    <row r="13" spans="8:8" ht="25.25" customHeight="1">
      <c r="A13" s="15" t="s">
        <v>192</v>
      </c>
      <c r="B13" s="16" t="s">
        <v>193</v>
      </c>
      <c r="C13" s="17">
        <v>72.0</v>
      </c>
      <c r="D13" s="18">
        <v>64.5</v>
      </c>
      <c r="E13" s="41">
        <f t="shared" si="0"/>
        <v>68.25</v>
      </c>
      <c r="F13" s="42">
        <v>11.0</v>
      </c>
      <c r="G13" s="18" t="s">
        <v>21</v>
      </c>
    </row>
    <row r="14" spans="8:8" ht="25.25" customHeight="1">
      <c r="A14" s="15" t="s">
        <v>194</v>
      </c>
      <c r="B14" s="16" t="s">
        <v>195</v>
      </c>
      <c r="C14" s="17">
        <v>72.0</v>
      </c>
      <c r="D14" s="18" t="s">
        <v>98</v>
      </c>
      <c r="E14" s="41">
        <v>36.0</v>
      </c>
      <c r="F14" s="42">
        <v>12.0</v>
      </c>
      <c r="G14" s="18" t="s">
        <v>21</v>
      </c>
    </row>
  </sheetData>
  <mergeCells count="1">
    <mergeCell ref="A1:G1"/>
  </mergeCells>
  <pageMargins left="0.75" right="0.75" top="1.0" bottom="1.0" header="0.5" footer="0.5"/>
</worksheet>
</file>

<file path=xl/worksheets/sheet9.xml><?xml version="1.0" encoding="utf-8"?>
<worksheet xmlns:r="http://schemas.openxmlformats.org/officeDocument/2006/relationships" xmlns="http://schemas.openxmlformats.org/spreadsheetml/2006/main">
  <dimension ref="A1:I8"/>
  <sheetViews>
    <sheetView workbookViewId="0">
      <selection activeCell="G10" sqref="G10"/>
    </sheetView>
  </sheetViews>
  <sheetFormatPr defaultRowHeight="13.5" defaultColWidth="9" outlineLevelRow="7"/>
  <cols>
    <col min="1" max="1" customWidth="1" width="11.605469" style="0"/>
    <col min="2" max="2" customWidth="1" width="17.75" style="38"/>
    <col min="3" max="3" customWidth="1" width="15.125" style="43"/>
    <col min="4" max="4" customWidth="1" width="9.0" style="38"/>
    <col min="5" max="5" customWidth="1" width="12.375" style="44"/>
    <col min="6" max="6" customWidth="1" width="9.0" style="4"/>
    <col min="7" max="7" customWidth="1" width="16.5" style="4"/>
  </cols>
  <sheetData>
    <row r="1" spans="8:8" ht="46.0" customFormat="1" customHeight="1">
      <c r="A1" s="5" t="s">
        <v>0</v>
      </c>
      <c r="B1" s="6"/>
      <c r="C1" s="6"/>
      <c r="D1" s="6"/>
      <c r="E1" s="6"/>
      <c r="F1" s="6"/>
      <c r="G1" s="7"/>
    </row>
    <row r="2" spans="8:8" ht="44.0" customHeight="1">
      <c r="A2" s="9" t="s">
        <v>1</v>
      </c>
      <c r="B2" s="9" t="s">
        <v>2</v>
      </c>
      <c r="C2" s="17" t="s">
        <v>3</v>
      </c>
      <c r="D2" s="34" t="s">
        <v>4</v>
      </c>
      <c r="E2" s="11" t="s">
        <v>5</v>
      </c>
      <c r="F2" s="34" t="s">
        <v>6</v>
      </c>
      <c r="G2" s="25" t="s">
        <v>7</v>
      </c>
    </row>
    <row r="3" spans="8:8" ht="25.25" customHeight="1">
      <c r="A3" s="15" t="s">
        <v>196</v>
      </c>
      <c r="B3" s="16" t="s">
        <v>197</v>
      </c>
      <c r="C3" s="17">
        <v>80.0</v>
      </c>
      <c r="D3" s="45">
        <v>76.33</v>
      </c>
      <c r="E3" s="46">
        <f>C3*0.5+D3*0.5</f>
        <v>78.16499999999999</v>
      </c>
      <c r="F3" s="34">
        <v>1.0</v>
      </c>
      <c r="G3" s="28" t="s">
        <v>10</v>
      </c>
    </row>
    <row r="4" spans="8:8" ht="25.25" customHeight="1">
      <c r="A4" s="15" t="s">
        <v>198</v>
      </c>
      <c r="B4" s="16" t="s">
        <v>199</v>
      </c>
      <c r="C4" s="17">
        <v>77.4</v>
      </c>
      <c r="D4" s="45">
        <v>77.33</v>
      </c>
      <c r="E4" s="46">
        <f>C4*0.5+D4*0.5</f>
        <v>77.36500000000001</v>
      </c>
      <c r="F4" s="34">
        <v>2.0</v>
      </c>
      <c r="G4" s="28" t="s">
        <v>10</v>
      </c>
    </row>
    <row r="5" spans="8:8" ht="25.25" customHeight="1">
      <c r="A5" s="15" t="s">
        <v>200</v>
      </c>
      <c r="B5" s="16" t="s">
        <v>201</v>
      </c>
      <c r="C5" s="17">
        <v>77.6</v>
      </c>
      <c r="D5" s="45">
        <v>75.67</v>
      </c>
      <c r="E5" s="46">
        <f>C5*0.5+D5*0.5</f>
        <v>76.63499999999999</v>
      </c>
      <c r="F5" s="34">
        <v>3.0</v>
      </c>
      <c r="G5" s="28" t="s">
        <v>10</v>
      </c>
    </row>
    <row r="6" spans="8:8" ht="25.25" customHeight="1">
      <c r="A6" s="15" t="s">
        <v>202</v>
      </c>
      <c r="B6" s="16" t="s">
        <v>203</v>
      </c>
      <c r="C6" s="17">
        <v>78.2</v>
      </c>
      <c r="D6" s="45">
        <v>73.33</v>
      </c>
      <c r="E6" s="46">
        <f>C6*0.5+D6*0.5</f>
        <v>75.765</v>
      </c>
      <c r="F6" s="34">
        <v>4.0</v>
      </c>
      <c r="G6" s="18" t="s">
        <v>21</v>
      </c>
    </row>
    <row r="7" spans="8:8" ht="25.25" customHeight="1">
      <c r="A7" s="15" t="s">
        <v>204</v>
      </c>
      <c r="B7" s="16" t="s">
        <v>205</v>
      </c>
      <c r="C7" s="17">
        <v>77.2</v>
      </c>
      <c r="D7" s="45">
        <v>73.67</v>
      </c>
      <c r="E7" s="46">
        <f>C7*0.5+D7*0.5</f>
        <v>75.435</v>
      </c>
      <c r="F7" s="34">
        <v>5.0</v>
      </c>
      <c r="G7" s="18" t="s">
        <v>21</v>
      </c>
    </row>
    <row r="8" spans="8:8" ht="25.25" customHeight="1">
      <c r="A8" s="15" t="s">
        <v>206</v>
      </c>
      <c r="B8" s="16" t="s">
        <v>207</v>
      </c>
      <c r="C8" s="17">
        <v>75.2</v>
      </c>
      <c r="D8" s="45">
        <v>71.33</v>
      </c>
      <c r="E8" s="46">
        <f>C8*0.5+D8*0.5</f>
        <v>73.265</v>
      </c>
      <c r="F8" s="34">
        <v>6.0</v>
      </c>
      <c r="G8" s="18" t="s">
        <v>21</v>
      </c>
    </row>
  </sheetData>
  <mergeCells count="1">
    <mergeCell ref="A1:G1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瑜</cp:lastModifiedBy>
  <dcterms:created xsi:type="dcterms:W3CDTF">2019-11-19T08:45:00Z</dcterms:created>
  <dcterms:modified xsi:type="dcterms:W3CDTF">2019-12-08T01:52:49Z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