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法院系统" sheetId="1" r:id="rId1"/>
  </sheets>
  <definedNames>
    <definedName name="_xlnm.Print_Titles" localSheetId="0">'法院系统'!$2:$3</definedName>
  </definedNames>
  <calcPr fullCalcOnLoad="1"/>
</workbook>
</file>

<file path=xl/sharedStrings.xml><?xml version="1.0" encoding="utf-8"?>
<sst xmlns="http://schemas.openxmlformats.org/spreadsheetml/2006/main" count="339" uniqueCount="180">
  <si>
    <t>部门名称</t>
  </si>
  <si>
    <t>职位名称</t>
  </si>
  <si>
    <t>职位代码</t>
  </si>
  <si>
    <t>姓名</t>
  </si>
  <si>
    <t>笔试成绩</t>
  </si>
  <si>
    <t>面试
成绩</t>
  </si>
  <si>
    <t>总成绩</t>
  </si>
  <si>
    <t>排名</t>
  </si>
  <si>
    <t>行测</t>
  </si>
  <si>
    <t>申论</t>
  </si>
  <si>
    <t>吉安市中级人民法院</t>
  </si>
  <si>
    <t>法官助理岗一</t>
  </si>
  <si>
    <t>247201101</t>
  </si>
  <si>
    <t>136074603624</t>
  </si>
  <si>
    <t>张龙飞</t>
  </si>
  <si>
    <t>入围体检</t>
  </si>
  <si>
    <t>136070306703</t>
  </si>
  <si>
    <t>周圆圆</t>
  </si>
  <si>
    <t>136071701008</t>
  </si>
  <si>
    <t>贺玮</t>
  </si>
  <si>
    <t>吉州区人民法院</t>
  </si>
  <si>
    <t>247301101</t>
  </si>
  <si>
    <t>136074503718</t>
  </si>
  <si>
    <t>万玥</t>
  </si>
  <si>
    <t>247301102</t>
  </si>
  <si>
    <t>136076902423</t>
  </si>
  <si>
    <t>颜倩雨</t>
  </si>
  <si>
    <t>新干县人民法院</t>
  </si>
  <si>
    <t>247301103</t>
  </si>
  <si>
    <t>136079503412</t>
  </si>
  <si>
    <t>刘钰婷</t>
  </si>
  <si>
    <t>吉水县人民法院</t>
  </si>
  <si>
    <t>247301106</t>
  </si>
  <si>
    <t>136072801822</t>
  </si>
  <si>
    <t>刘文丹</t>
  </si>
  <si>
    <t>1</t>
  </si>
  <si>
    <t>136074602823</t>
  </si>
  <si>
    <t>刘笑</t>
  </si>
  <si>
    <t>2</t>
  </si>
  <si>
    <t>永丰县人民法院</t>
  </si>
  <si>
    <t>247301104</t>
  </si>
  <si>
    <t>136070303011</t>
  </si>
  <si>
    <t>金文娟</t>
  </si>
  <si>
    <t>峡江县人民法院</t>
  </si>
  <si>
    <t>247301105</t>
  </si>
  <si>
    <t>136076900620</t>
  </si>
  <si>
    <t>陈贵芳</t>
  </si>
  <si>
    <t>泰和县人民法院</t>
  </si>
  <si>
    <t>247301107</t>
  </si>
  <si>
    <t>136072900920</t>
  </si>
  <si>
    <t>曾建军</t>
  </si>
  <si>
    <t>遂川县人民法院</t>
  </si>
  <si>
    <t>247301108</t>
  </si>
  <si>
    <t>136074604313</t>
  </si>
  <si>
    <t>谢小娟</t>
  </si>
  <si>
    <t>136074603127</t>
  </si>
  <si>
    <t>邹芳</t>
  </si>
  <si>
    <t>安福县人民法院</t>
  </si>
  <si>
    <t>247301109</t>
  </si>
  <si>
    <t>136074501514</t>
  </si>
  <si>
    <t>甘丽珍</t>
  </si>
  <si>
    <t>136072800510</t>
  </si>
  <si>
    <t>肖荻</t>
  </si>
  <si>
    <t>永新县人民法院</t>
  </si>
  <si>
    <t>247301110</t>
  </si>
  <si>
    <t>136072801011</t>
  </si>
  <si>
    <t>刘能著</t>
  </si>
  <si>
    <t>法官助理岗二</t>
  </si>
  <si>
    <t>247201201</t>
  </si>
  <si>
    <t>136079500109</t>
  </si>
  <si>
    <t>肖征元</t>
  </si>
  <si>
    <t>136074502804</t>
  </si>
  <si>
    <t>胡勃宇</t>
  </si>
  <si>
    <t>136070503308</t>
  </si>
  <si>
    <t>王小兵</t>
  </si>
  <si>
    <t>247301201</t>
  </si>
  <si>
    <t>136079502001</t>
  </si>
  <si>
    <t>曾安</t>
  </si>
  <si>
    <t>247301202</t>
  </si>
  <si>
    <t>136070301201</t>
  </si>
  <si>
    <t>邓文琦</t>
  </si>
  <si>
    <t>247301203</t>
  </si>
  <si>
    <t>136070204314</t>
  </si>
  <si>
    <t>曾丽军</t>
  </si>
  <si>
    <t>247301204</t>
  </si>
  <si>
    <t>136070205211</t>
  </si>
  <si>
    <t>罗彪</t>
  </si>
  <si>
    <t>247301207</t>
  </si>
  <si>
    <t>136071802806</t>
  </si>
  <si>
    <t>罗星</t>
  </si>
  <si>
    <t>247301205</t>
  </si>
  <si>
    <t>136075302109</t>
  </si>
  <si>
    <t>彭祥</t>
  </si>
  <si>
    <t>136077001913</t>
  </si>
  <si>
    <t>雷鸣</t>
  </si>
  <si>
    <t>247301206</t>
  </si>
  <si>
    <t>136074502805</t>
  </si>
  <si>
    <t>周亮</t>
  </si>
  <si>
    <t>136079803023</t>
  </si>
  <si>
    <t>戴博瑞</t>
  </si>
  <si>
    <t>司法行政岗</t>
  </si>
  <si>
    <t>247201501</t>
  </si>
  <si>
    <t>136076902821</t>
  </si>
  <si>
    <t>龚琪</t>
  </si>
  <si>
    <t>136076901513</t>
  </si>
  <si>
    <t>周茉</t>
  </si>
  <si>
    <t>136072605812</t>
  </si>
  <si>
    <t>黄佳浩</t>
  </si>
  <si>
    <t>136071800823</t>
  </si>
  <si>
    <t>陈汉城</t>
  </si>
  <si>
    <t>136070500120</t>
  </si>
  <si>
    <t>张扬</t>
  </si>
  <si>
    <t>247301501</t>
  </si>
  <si>
    <t>136075302908</t>
  </si>
  <si>
    <t>谢晓娟</t>
  </si>
  <si>
    <t>247301505</t>
  </si>
  <si>
    <t>136070205110</t>
  </si>
  <si>
    <t>袁思</t>
  </si>
  <si>
    <t>247301506</t>
  </si>
  <si>
    <t>136077002410</t>
  </si>
  <si>
    <t>吴星旗</t>
  </si>
  <si>
    <t>井冈山市人民法院</t>
  </si>
  <si>
    <t>247301502</t>
  </si>
  <si>
    <t>136072600502</t>
  </si>
  <si>
    <t>戴龙姣</t>
  </si>
  <si>
    <t>247301503</t>
  </si>
  <si>
    <t>136072900917</t>
  </si>
  <si>
    <t>潘云</t>
  </si>
  <si>
    <t>247301504</t>
  </si>
  <si>
    <t>136079401806</t>
  </si>
  <si>
    <t>段子莹</t>
  </si>
  <si>
    <t>247301507</t>
  </si>
  <si>
    <t>136070201805</t>
  </si>
  <si>
    <t>刘雅心</t>
  </si>
  <si>
    <t>万安县人民法院</t>
  </si>
  <si>
    <t>247301508</t>
  </si>
  <si>
    <t>136070300904</t>
  </si>
  <si>
    <t>王馨</t>
  </si>
  <si>
    <t>247301509</t>
  </si>
  <si>
    <t>136071701928</t>
  </si>
  <si>
    <t>康鹏</t>
  </si>
  <si>
    <t>247301510</t>
  </si>
  <si>
    <t>136070201208</t>
  </si>
  <si>
    <t>郭琦</t>
  </si>
  <si>
    <t>247301511</t>
  </si>
  <si>
    <t>136070202809</t>
  </si>
  <si>
    <t>杨强</t>
  </si>
  <si>
    <t>司法技术岗</t>
  </si>
  <si>
    <t>247201401</t>
  </si>
  <si>
    <t>136071801026</t>
  </si>
  <si>
    <t>肖仁昌</t>
  </si>
  <si>
    <t>247301401</t>
  </si>
  <si>
    <t>136071800321</t>
  </si>
  <si>
    <t>邹迅</t>
  </si>
  <si>
    <t>247301402</t>
  </si>
  <si>
    <t>136077000121</t>
  </si>
  <si>
    <t>吴李稳</t>
  </si>
  <si>
    <t>247301403</t>
  </si>
  <si>
    <t>136079502513</t>
  </si>
  <si>
    <t>刘晖</t>
  </si>
  <si>
    <t>247301404</t>
  </si>
  <si>
    <t>136077003107</t>
  </si>
  <si>
    <t>刘璐</t>
  </si>
  <si>
    <t>司法警察岗</t>
  </si>
  <si>
    <t>247201301</t>
  </si>
  <si>
    <t>136070206402</t>
  </si>
  <si>
    <t>罗文</t>
  </si>
  <si>
    <t>247301301</t>
  </si>
  <si>
    <t>136072602809</t>
  </si>
  <si>
    <t>肖喆双</t>
  </si>
  <si>
    <t>247301302</t>
  </si>
  <si>
    <t>136070205119</t>
  </si>
  <si>
    <t>曾星星</t>
  </si>
  <si>
    <t>247301303</t>
  </si>
  <si>
    <t>136074600120</t>
  </si>
  <si>
    <t>邹尔博</t>
  </si>
  <si>
    <t>吉安市法院系统2018年度统一考录公务员入围体检（体测）名单</t>
  </si>
  <si>
    <t>是否入围
体检
（体测）</t>
  </si>
  <si>
    <t>行测准考证号</t>
  </si>
  <si>
    <t>入围体测，合格
方能入围体检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</si>
</sst>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0"/>
      <name val="方正小标宋_GBK"/>
      <family val="4"/>
    </font>
    <font>
      <sz val="10"/>
      <name val="黑体"/>
      <family val="3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  <xf numFmtId="0" fontId="4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4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8" xfId="73"/>
    <cellStyle name="常规 39" xfId="74"/>
    <cellStyle name="常规 4" xfId="75"/>
    <cellStyle name="常规 40" xfId="76"/>
    <cellStyle name="常规 41" xfId="77"/>
    <cellStyle name="常规 42" xfId="78"/>
    <cellStyle name="常规 43" xfId="79"/>
    <cellStyle name="常规 44" xfId="80"/>
    <cellStyle name="常规 45" xfId="81"/>
    <cellStyle name="常规 46" xfId="82"/>
    <cellStyle name="常规 47" xfId="83"/>
    <cellStyle name="常规 48" xfId="84"/>
    <cellStyle name="常规 5" xfId="85"/>
    <cellStyle name="常规 6" xfId="86"/>
    <cellStyle name="常规 7" xfId="87"/>
    <cellStyle name="常规 8" xfId="88"/>
    <cellStyle name="常规 9" xfId="89"/>
    <cellStyle name="Hyperlink" xfId="90"/>
    <cellStyle name="好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适中" xfId="102"/>
    <cellStyle name="输出" xfId="103"/>
    <cellStyle name="输入" xfId="104"/>
    <cellStyle name="Followed Hyperlink" xfId="105"/>
    <cellStyle name="着色 1" xfId="106"/>
    <cellStyle name="着色 2" xfId="107"/>
    <cellStyle name="着色 3" xfId="108"/>
    <cellStyle name="着色 4" xfId="109"/>
    <cellStyle name="着色 5" xfId="110"/>
    <cellStyle name="着色 6" xfId="111"/>
    <cellStyle name="注释" xfId="112"/>
    <cellStyle name="注释 10" xfId="113"/>
    <cellStyle name="注释 11" xfId="114"/>
    <cellStyle name="注释 12" xfId="115"/>
    <cellStyle name="注释 13" xfId="116"/>
    <cellStyle name="注释 14" xfId="117"/>
    <cellStyle name="注释 15" xfId="118"/>
    <cellStyle name="注释 16" xfId="119"/>
    <cellStyle name="注释 17" xfId="120"/>
    <cellStyle name="注释 18" xfId="121"/>
    <cellStyle name="注释 19" xfId="122"/>
    <cellStyle name="注释 2" xfId="123"/>
    <cellStyle name="注释 20" xfId="124"/>
    <cellStyle name="注释 21" xfId="125"/>
    <cellStyle name="注释 22" xfId="126"/>
    <cellStyle name="注释 23" xfId="127"/>
    <cellStyle name="注释 24" xfId="128"/>
    <cellStyle name="注释 25" xfId="129"/>
    <cellStyle name="注释 26" xfId="130"/>
    <cellStyle name="注释 27" xfId="131"/>
    <cellStyle name="注释 28" xfId="132"/>
    <cellStyle name="注释 29" xfId="133"/>
    <cellStyle name="注释 3" xfId="134"/>
    <cellStyle name="注释 30" xfId="135"/>
    <cellStyle name="注释 31" xfId="136"/>
    <cellStyle name="注释 32" xfId="137"/>
    <cellStyle name="注释 33" xfId="138"/>
    <cellStyle name="注释 34" xfId="139"/>
    <cellStyle name="注释 35" xfId="140"/>
    <cellStyle name="注释 36" xfId="141"/>
    <cellStyle name="注释 37" xfId="142"/>
    <cellStyle name="注释 38" xfId="143"/>
    <cellStyle name="注释 39" xfId="144"/>
    <cellStyle name="注释 4" xfId="145"/>
    <cellStyle name="注释 40" xfId="146"/>
    <cellStyle name="注释 41" xfId="147"/>
    <cellStyle name="注释 42" xfId="148"/>
    <cellStyle name="注释 43" xfId="149"/>
    <cellStyle name="注释 44" xfId="150"/>
    <cellStyle name="注释 45" xfId="151"/>
    <cellStyle name="注释 46" xfId="152"/>
    <cellStyle name="注释 47" xfId="153"/>
    <cellStyle name="注释 48" xfId="154"/>
    <cellStyle name="注释 5" xfId="155"/>
    <cellStyle name="注释 6" xfId="156"/>
    <cellStyle name="注释 7" xfId="157"/>
    <cellStyle name="注释 8" xfId="158"/>
    <cellStyle name="注释 9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" sqref="F5:H5"/>
    </sheetView>
  </sheetViews>
  <sheetFormatPr defaultColWidth="9.00390625" defaultRowHeight="14.25"/>
  <cols>
    <col min="1" max="1" width="16.125" style="3" customWidth="1"/>
    <col min="2" max="2" width="12.875" style="3" customWidth="1"/>
    <col min="3" max="3" width="10.375" style="0" customWidth="1"/>
    <col min="4" max="4" width="12.875" style="0" customWidth="1"/>
    <col min="5" max="5" width="8.625" style="1" customWidth="1"/>
    <col min="6" max="8" width="6.75390625" style="0" customWidth="1"/>
    <col min="9" max="9" width="7.25390625" style="0" customWidth="1"/>
    <col min="10" max="10" width="3.75390625" style="0" customWidth="1"/>
    <col min="11" max="11" width="10.75390625" style="0" customWidth="1"/>
  </cols>
  <sheetData>
    <row r="1" spans="1:11" ht="51.75" customHeight="1">
      <c r="A1" s="15" t="s">
        <v>176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1.75" customHeight="1">
      <c r="A2" s="14" t="s">
        <v>0</v>
      </c>
      <c r="B2" s="14" t="s">
        <v>1</v>
      </c>
      <c r="C2" s="14" t="s">
        <v>2</v>
      </c>
      <c r="D2" s="14" t="s">
        <v>178</v>
      </c>
      <c r="E2" s="14" t="s">
        <v>3</v>
      </c>
      <c r="F2" s="16" t="s">
        <v>4</v>
      </c>
      <c r="G2" s="17"/>
      <c r="H2" s="14" t="s">
        <v>5</v>
      </c>
      <c r="I2" s="14" t="s">
        <v>6</v>
      </c>
      <c r="J2" s="14" t="s">
        <v>7</v>
      </c>
      <c r="K2" s="14" t="s">
        <v>177</v>
      </c>
    </row>
    <row r="3" spans="1:11" s="1" customFormat="1" ht="21.75" customHeight="1">
      <c r="A3" s="14"/>
      <c r="B3" s="14"/>
      <c r="C3" s="14"/>
      <c r="D3" s="14"/>
      <c r="E3" s="14"/>
      <c r="F3" s="13" t="s">
        <v>8</v>
      </c>
      <c r="G3" s="13" t="s">
        <v>9</v>
      </c>
      <c r="H3" s="14"/>
      <c r="I3" s="14"/>
      <c r="J3" s="14"/>
      <c r="K3" s="14"/>
    </row>
    <row r="4" spans="1:12" s="2" customFormat="1" ht="21.75" customHeight="1">
      <c r="A4" s="4" t="s">
        <v>10</v>
      </c>
      <c r="B4" s="4" t="s">
        <v>11</v>
      </c>
      <c r="C4" s="5" t="s">
        <v>12</v>
      </c>
      <c r="D4" s="5" t="s">
        <v>13</v>
      </c>
      <c r="E4" s="5" t="s">
        <v>14</v>
      </c>
      <c r="F4" s="12">
        <v>71.66</v>
      </c>
      <c r="G4" s="12">
        <v>60</v>
      </c>
      <c r="H4" s="6">
        <v>85.85</v>
      </c>
      <c r="I4" s="6">
        <f aca="true" t="shared" si="0" ref="I4:I47">F4+G4+H4*2</f>
        <v>303.36</v>
      </c>
      <c r="J4" s="4">
        <v>1</v>
      </c>
      <c r="K4" s="4" t="s">
        <v>15</v>
      </c>
      <c r="L4" s="7"/>
    </row>
    <row r="5" spans="1:12" s="2" customFormat="1" ht="21.75" customHeight="1">
      <c r="A5" s="4" t="s">
        <v>10</v>
      </c>
      <c r="B5" s="4" t="s">
        <v>11</v>
      </c>
      <c r="C5" s="5" t="s">
        <v>12</v>
      </c>
      <c r="D5" s="5" t="s">
        <v>16</v>
      </c>
      <c r="E5" s="5" t="s">
        <v>17</v>
      </c>
      <c r="F5" s="12">
        <v>64.08</v>
      </c>
      <c r="G5" s="12">
        <v>66.5</v>
      </c>
      <c r="H5" s="6">
        <v>85.75</v>
      </c>
      <c r="I5" s="6">
        <f t="shared" si="0"/>
        <v>302.08</v>
      </c>
      <c r="J5" s="4">
        <v>2</v>
      </c>
      <c r="K5" s="4" t="s">
        <v>15</v>
      </c>
      <c r="L5" s="7"/>
    </row>
    <row r="6" spans="1:12" s="2" customFormat="1" ht="21.75" customHeight="1">
      <c r="A6" s="4" t="s">
        <v>10</v>
      </c>
      <c r="B6" s="4" t="s">
        <v>11</v>
      </c>
      <c r="C6" s="5" t="s">
        <v>12</v>
      </c>
      <c r="D6" s="5" t="s">
        <v>18</v>
      </c>
      <c r="E6" s="5" t="s">
        <v>19</v>
      </c>
      <c r="F6" s="12">
        <v>66.73</v>
      </c>
      <c r="G6" s="12">
        <v>63</v>
      </c>
      <c r="H6" s="6">
        <v>83.43</v>
      </c>
      <c r="I6" s="6">
        <f t="shared" si="0"/>
        <v>296.59000000000003</v>
      </c>
      <c r="J6" s="4">
        <v>3</v>
      </c>
      <c r="K6" s="4" t="s">
        <v>15</v>
      </c>
      <c r="L6" s="7"/>
    </row>
    <row r="7" spans="1:12" s="2" customFormat="1" ht="21.75" customHeight="1">
      <c r="A7" s="4" t="s">
        <v>20</v>
      </c>
      <c r="B7" s="4" t="s">
        <v>11</v>
      </c>
      <c r="C7" s="5" t="s">
        <v>21</v>
      </c>
      <c r="D7" s="5" t="s">
        <v>22</v>
      </c>
      <c r="E7" s="5" t="s">
        <v>23</v>
      </c>
      <c r="F7" s="12">
        <v>70.96</v>
      </c>
      <c r="G7" s="12">
        <v>62</v>
      </c>
      <c r="H7" s="6">
        <v>86.92</v>
      </c>
      <c r="I7" s="6">
        <f t="shared" si="0"/>
        <v>306.79999999999995</v>
      </c>
      <c r="J7" s="4">
        <v>1</v>
      </c>
      <c r="K7" s="4" t="s">
        <v>15</v>
      </c>
      <c r="L7" s="7"/>
    </row>
    <row r="8" spans="1:12" s="2" customFormat="1" ht="21.75" customHeight="1">
      <c r="A8" s="4" t="s">
        <v>20</v>
      </c>
      <c r="B8" s="4" t="s">
        <v>11</v>
      </c>
      <c r="C8" s="5" t="s">
        <v>24</v>
      </c>
      <c r="D8" s="5" t="s">
        <v>25</v>
      </c>
      <c r="E8" s="5" t="s">
        <v>26</v>
      </c>
      <c r="F8" s="12">
        <v>66.74</v>
      </c>
      <c r="G8" s="12">
        <v>68</v>
      </c>
      <c r="H8" s="6">
        <v>79.89</v>
      </c>
      <c r="I8" s="6">
        <f t="shared" si="0"/>
        <v>294.52</v>
      </c>
      <c r="J8" s="4">
        <v>1</v>
      </c>
      <c r="K8" s="4" t="s">
        <v>15</v>
      </c>
      <c r="L8" s="7"/>
    </row>
    <row r="9" spans="1:11" ht="21.75" customHeight="1">
      <c r="A9" s="4" t="s">
        <v>27</v>
      </c>
      <c r="B9" s="4" t="s">
        <v>11</v>
      </c>
      <c r="C9" s="5" t="s">
        <v>28</v>
      </c>
      <c r="D9" s="5" t="s">
        <v>29</v>
      </c>
      <c r="E9" s="5" t="s">
        <v>30</v>
      </c>
      <c r="F9" s="12">
        <v>69.97</v>
      </c>
      <c r="G9" s="12">
        <v>62.5</v>
      </c>
      <c r="H9" s="6">
        <v>82.25</v>
      </c>
      <c r="I9" s="6">
        <f t="shared" si="0"/>
        <v>296.97</v>
      </c>
      <c r="J9" s="4">
        <v>1</v>
      </c>
      <c r="K9" s="4" t="s">
        <v>15</v>
      </c>
    </row>
    <row r="10" spans="1:12" ht="21.75" customHeight="1">
      <c r="A10" s="4" t="s">
        <v>31</v>
      </c>
      <c r="B10" s="4" t="s">
        <v>11</v>
      </c>
      <c r="C10" s="5" t="s">
        <v>32</v>
      </c>
      <c r="D10" s="5" t="s">
        <v>33</v>
      </c>
      <c r="E10" s="5" t="s">
        <v>34</v>
      </c>
      <c r="F10" s="12">
        <v>74.28</v>
      </c>
      <c r="G10" s="12">
        <v>63</v>
      </c>
      <c r="H10" s="6">
        <v>85.29</v>
      </c>
      <c r="I10" s="6">
        <f t="shared" si="0"/>
        <v>307.86</v>
      </c>
      <c r="J10" s="8" t="s">
        <v>35</v>
      </c>
      <c r="K10" s="4" t="s">
        <v>15</v>
      </c>
      <c r="L10" s="9"/>
    </row>
    <row r="11" spans="1:12" ht="21.75" customHeight="1">
      <c r="A11" s="4" t="s">
        <v>31</v>
      </c>
      <c r="B11" s="4" t="s">
        <v>11</v>
      </c>
      <c r="C11" s="5" t="s">
        <v>32</v>
      </c>
      <c r="D11" s="5" t="s">
        <v>36</v>
      </c>
      <c r="E11" s="5" t="s">
        <v>37</v>
      </c>
      <c r="F11" s="12">
        <v>74.15</v>
      </c>
      <c r="G11" s="12">
        <v>61.5</v>
      </c>
      <c r="H11" s="6">
        <v>84.43</v>
      </c>
      <c r="I11" s="6">
        <f t="shared" si="0"/>
        <v>304.51</v>
      </c>
      <c r="J11" s="8" t="s">
        <v>38</v>
      </c>
      <c r="K11" s="4" t="s">
        <v>15</v>
      </c>
      <c r="L11" s="9"/>
    </row>
    <row r="12" spans="1:14" ht="21.75" customHeight="1">
      <c r="A12" s="4" t="s">
        <v>39</v>
      </c>
      <c r="B12" s="4" t="s">
        <v>11</v>
      </c>
      <c r="C12" s="5" t="s">
        <v>40</v>
      </c>
      <c r="D12" s="5" t="s">
        <v>41</v>
      </c>
      <c r="E12" s="5" t="s">
        <v>42</v>
      </c>
      <c r="F12" s="12">
        <v>61.76</v>
      </c>
      <c r="G12" s="12">
        <v>62.5</v>
      </c>
      <c r="H12" s="6">
        <v>80.79</v>
      </c>
      <c r="I12" s="6">
        <f t="shared" si="0"/>
        <v>285.84000000000003</v>
      </c>
      <c r="J12" s="4">
        <v>1</v>
      </c>
      <c r="K12" s="4" t="s">
        <v>15</v>
      </c>
      <c r="L12" s="10"/>
      <c r="M12" s="1"/>
      <c r="N12" s="1"/>
    </row>
    <row r="13" spans="1:14" ht="21.75" customHeight="1">
      <c r="A13" s="4" t="s">
        <v>43</v>
      </c>
      <c r="B13" s="4" t="s">
        <v>11</v>
      </c>
      <c r="C13" s="5" t="s">
        <v>44</v>
      </c>
      <c r="D13" s="5" t="s">
        <v>45</v>
      </c>
      <c r="E13" s="5" t="s">
        <v>46</v>
      </c>
      <c r="F13" s="12">
        <v>54.18</v>
      </c>
      <c r="G13" s="12">
        <v>63</v>
      </c>
      <c r="H13" s="6">
        <v>80.96</v>
      </c>
      <c r="I13" s="6">
        <f t="shared" si="0"/>
        <v>279.1</v>
      </c>
      <c r="J13" s="4">
        <v>1</v>
      </c>
      <c r="K13" s="4" t="s">
        <v>15</v>
      </c>
      <c r="L13" s="10"/>
      <c r="M13" s="1"/>
      <c r="N13" s="1"/>
    </row>
    <row r="14" spans="1:14" ht="21.75" customHeight="1">
      <c r="A14" s="4" t="s">
        <v>47</v>
      </c>
      <c r="B14" s="4" t="s">
        <v>11</v>
      </c>
      <c r="C14" s="5" t="s">
        <v>48</v>
      </c>
      <c r="D14" s="5" t="s">
        <v>49</v>
      </c>
      <c r="E14" s="5" t="s">
        <v>50</v>
      </c>
      <c r="F14" s="12">
        <v>67.52</v>
      </c>
      <c r="G14" s="12">
        <v>66</v>
      </c>
      <c r="H14" s="6">
        <v>81.63</v>
      </c>
      <c r="I14" s="6">
        <f t="shared" si="0"/>
        <v>296.78</v>
      </c>
      <c r="J14" s="4">
        <v>1</v>
      </c>
      <c r="K14" s="4" t="s">
        <v>15</v>
      </c>
      <c r="L14" s="1"/>
      <c r="M14" s="1"/>
      <c r="N14" s="1"/>
    </row>
    <row r="15" spans="1:14" ht="21.75" customHeight="1">
      <c r="A15" s="4" t="s">
        <v>51</v>
      </c>
      <c r="B15" s="4" t="s">
        <v>11</v>
      </c>
      <c r="C15" s="5" t="s">
        <v>52</v>
      </c>
      <c r="D15" s="5" t="s">
        <v>53</v>
      </c>
      <c r="E15" s="5" t="s">
        <v>54</v>
      </c>
      <c r="F15" s="12">
        <v>69.2</v>
      </c>
      <c r="G15" s="12">
        <v>64</v>
      </c>
      <c r="H15" s="6">
        <v>83.61</v>
      </c>
      <c r="I15" s="6">
        <f t="shared" si="0"/>
        <v>300.41999999999996</v>
      </c>
      <c r="J15" s="8" t="s">
        <v>35</v>
      </c>
      <c r="K15" s="4" t="s">
        <v>15</v>
      </c>
      <c r="L15" s="1"/>
      <c r="M15" s="1"/>
      <c r="N15" s="1"/>
    </row>
    <row r="16" spans="1:14" ht="21.75" customHeight="1">
      <c r="A16" s="4" t="s">
        <v>51</v>
      </c>
      <c r="B16" s="4" t="s">
        <v>11</v>
      </c>
      <c r="C16" s="5" t="s">
        <v>52</v>
      </c>
      <c r="D16" s="5" t="s">
        <v>55</v>
      </c>
      <c r="E16" s="5" t="s">
        <v>56</v>
      </c>
      <c r="F16" s="12">
        <v>69.18</v>
      </c>
      <c r="G16" s="12">
        <v>64.5</v>
      </c>
      <c r="H16" s="6">
        <v>83.07</v>
      </c>
      <c r="I16" s="6">
        <f t="shared" si="0"/>
        <v>299.82</v>
      </c>
      <c r="J16" s="8" t="s">
        <v>38</v>
      </c>
      <c r="K16" s="4" t="s">
        <v>15</v>
      </c>
      <c r="L16" s="1"/>
      <c r="M16" s="1"/>
      <c r="N16" s="1"/>
    </row>
    <row r="17" spans="1:14" ht="21.75" customHeight="1">
      <c r="A17" s="4" t="s">
        <v>57</v>
      </c>
      <c r="B17" s="4" t="s">
        <v>11</v>
      </c>
      <c r="C17" s="5" t="s">
        <v>58</v>
      </c>
      <c r="D17" s="5" t="s">
        <v>59</v>
      </c>
      <c r="E17" s="5" t="s">
        <v>60</v>
      </c>
      <c r="F17" s="12">
        <v>64.19</v>
      </c>
      <c r="G17" s="12">
        <v>64</v>
      </c>
      <c r="H17" s="6">
        <v>81.45</v>
      </c>
      <c r="I17" s="6">
        <f t="shared" si="0"/>
        <v>291.09000000000003</v>
      </c>
      <c r="J17" s="8" t="s">
        <v>35</v>
      </c>
      <c r="K17" s="4" t="s">
        <v>15</v>
      </c>
      <c r="L17" s="1"/>
      <c r="M17" s="1"/>
      <c r="N17" s="1"/>
    </row>
    <row r="18" spans="1:14" ht="21.75" customHeight="1">
      <c r="A18" s="4" t="s">
        <v>57</v>
      </c>
      <c r="B18" s="4" t="s">
        <v>11</v>
      </c>
      <c r="C18" s="5" t="s">
        <v>58</v>
      </c>
      <c r="D18" s="5" t="s">
        <v>61</v>
      </c>
      <c r="E18" s="5" t="s">
        <v>62</v>
      </c>
      <c r="F18" s="12">
        <v>63.32</v>
      </c>
      <c r="G18" s="12">
        <v>62.5</v>
      </c>
      <c r="H18" s="6">
        <v>80.2</v>
      </c>
      <c r="I18" s="6">
        <f t="shared" si="0"/>
        <v>286.22</v>
      </c>
      <c r="J18" s="8" t="s">
        <v>38</v>
      </c>
      <c r="K18" s="4" t="s">
        <v>15</v>
      </c>
      <c r="L18" s="1"/>
      <c r="M18" s="1"/>
      <c r="N18" s="1"/>
    </row>
    <row r="19" spans="1:14" ht="21.75" customHeight="1">
      <c r="A19" s="4" t="s">
        <v>63</v>
      </c>
      <c r="B19" s="4" t="s">
        <v>11</v>
      </c>
      <c r="C19" s="5" t="s">
        <v>64</v>
      </c>
      <c r="D19" s="5" t="s">
        <v>65</v>
      </c>
      <c r="E19" s="5" t="s">
        <v>66</v>
      </c>
      <c r="F19" s="12">
        <v>65.79</v>
      </c>
      <c r="G19" s="12">
        <v>61.5</v>
      </c>
      <c r="H19" s="6">
        <v>80.1</v>
      </c>
      <c r="I19" s="6">
        <f t="shared" si="0"/>
        <v>287.49</v>
      </c>
      <c r="J19" s="8" t="s">
        <v>35</v>
      </c>
      <c r="K19" s="4" t="s">
        <v>15</v>
      </c>
      <c r="L19" s="1"/>
      <c r="M19" s="1"/>
      <c r="N19" s="1"/>
    </row>
    <row r="20" spans="1:12" s="2" customFormat="1" ht="21.75" customHeight="1">
      <c r="A20" s="4" t="s">
        <v>10</v>
      </c>
      <c r="B20" s="4" t="s">
        <v>67</v>
      </c>
      <c r="C20" s="5" t="s">
        <v>68</v>
      </c>
      <c r="D20" s="5" t="s">
        <v>69</v>
      </c>
      <c r="E20" s="5" t="s">
        <v>70</v>
      </c>
      <c r="F20" s="12">
        <v>76.71</v>
      </c>
      <c r="G20" s="12">
        <v>65</v>
      </c>
      <c r="H20" s="6">
        <v>82.16</v>
      </c>
      <c r="I20" s="6">
        <f t="shared" si="0"/>
        <v>306.03</v>
      </c>
      <c r="J20" s="4">
        <v>1</v>
      </c>
      <c r="K20" s="4" t="s">
        <v>15</v>
      </c>
      <c r="L20" s="7"/>
    </row>
    <row r="21" spans="1:12" s="2" customFormat="1" ht="21.75" customHeight="1">
      <c r="A21" s="4" t="s">
        <v>10</v>
      </c>
      <c r="B21" s="4" t="s">
        <v>67</v>
      </c>
      <c r="C21" s="5" t="s">
        <v>68</v>
      </c>
      <c r="D21" s="5" t="s">
        <v>71</v>
      </c>
      <c r="E21" s="5" t="s">
        <v>72</v>
      </c>
      <c r="F21" s="12">
        <v>61.74</v>
      </c>
      <c r="G21" s="12">
        <v>64.5</v>
      </c>
      <c r="H21" s="6">
        <v>83.11</v>
      </c>
      <c r="I21" s="6">
        <f t="shared" si="0"/>
        <v>292.46000000000004</v>
      </c>
      <c r="J21" s="4">
        <v>2</v>
      </c>
      <c r="K21" s="4" t="s">
        <v>15</v>
      </c>
      <c r="L21" s="7"/>
    </row>
    <row r="22" spans="1:12" s="2" customFormat="1" ht="21.75" customHeight="1">
      <c r="A22" s="4" t="s">
        <v>10</v>
      </c>
      <c r="B22" s="4" t="s">
        <v>67</v>
      </c>
      <c r="C22" s="5" t="s">
        <v>68</v>
      </c>
      <c r="D22" s="5" t="s">
        <v>73</v>
      </c>
      <c r="E22" s="5" t="s">
        <v>74</v>
      </c>
      <c r="F22" s="12">
        <v>64.13</v>
      </c>
      <c r="G22" s="12">
        <v>61.5</v>
      </c>
      <c r="H22" s="6">
        <v>80.94</v>
      </c>
      <c r="I22" s="6">
        <f t="shared" si="0"/>
        <v>287.51</v>
      </c>
      <c r="J22" s="4">
        <v>3</v>
      </c>
      <c r="K22" s="4" t="s">
        <v>15</v>
      </c>
      <c r="L22" s="7"/>
    </row>
    <row r="23" spans="1:12" s="2" customFormat="1" ht="21.75" customHeight="1">
      <c r="A23" s="4" t="s">
        <v>20</v>
      </c>
      <c r="B23" s="4" t="s">
        <v>67</v>
      </c>
      <c r="C23" s="5" t="s">
        <v>75</v>
      </c>
      <c r="D23" s="5" t="s">
        <v>76</v>
      </c>
      <c r="E23" s="5" t="s">
        <v>77</v>
      </c>
      <c r="F23" s="12">
        <v>75.81</v>
      </c>
      <c r="G23" s="12">
        <v>62</v>
      </c>
      <c r="H23" s="6">
        <v>81.95</v>
      </c>
      <c r="I23" s="6">
        <f t="shared" si="0"/>
        <v>301.71000000000004</v>
      </c>
      <c r="J23" s="4">
        <v>1</v>
      </c>
      <c r="K23" s="4" t="s">
        <v>15</v>
      </c>
      <c r="L23" s="7"/>
    </row>
    <row r="24" spans="1:12" s="2" customFormat="1" ht="21.75" customHeight="1">
      <c r="A24" s="4" t="s">
        <v>27</v>
      </c>
      <c r="B24" s="4" t="s">
        <v>67</v>
      </c>
      <c r="C24" s="5" t="s">
        <v>78</v>
      </c>
      <c r="D24" s="5" t="s">
        <v>79</v>
      </c>
      <c r="E24" s="5" t="s">
        <v>80</v>
      </c>
      <c r="F24" s="12">
        <v>71.67</v>
      </c>
      <c r="G24" s="12">
        <v>62</v>
      </c>
      <c r="H24" s="6">
        <v>80.84</v>
      </c>
      <c r="I24" s="6">
        <f t="shared" si="0"/>
        <v>295.35</v>
      </c>
      <c r="J24" s="4">
        <v>1</v>
      </c>
      <c r="K24" s="4" t="s">
        <v>15</v>
      </c>
      <c r="L24" s="7"/>
    </row>
    <row r="25" spans="1:11" ht="21.75" customHeight="1">
      <c r="A25" s="4" t="s">
        <v>43</v>
      </c>
      <c r="B25" s="4" t="s">
        <v>67</v>
      </c>
      <c r="C25" s="5" t="s">
        <v>81</v>
      </c>
      <c r="D25" s="5" t="s">
        <v>82</v>
      </c>
      <c r="E25" s="5" t="s">
        <v>83</v>
      </c>
      <c r="F25" s="12">
        <v>67.54</v>
      </c>
      <c r="G25" s="12">
        <v>60.5</v>
      </c>
      <c r="H25" s="6">
        <v>83.22</v>
      </c>
      <c r="I25" s="6">
        <f t="shared" si="0"/>
        <v>294.48</v>
      </c>
      <c r="J25" s="4">
        <v>1</v>
      </c>
      <c r="K25" s="4" t="s">
        <v>15</v>
      </c>
    </row>
    <row r="26" spans="1:12" ht="21.75" customHeight="1">
      <c r="A26" s="4" t="s">
        <v>31</v>
      </c>
      <c r="B26" s="4" t="s">
        <v>67</v>
      </c>
      <c r="C26" s="5" t="s">
        <v>84</v>
      </c>
      <c r="D26" s="5" t="s">
        <v>85</v>
      </c>
      <c r="E26" s="5" t="s">
        <v>86</v>
      </c>
      <c r="F26" s="12">
        <v>67.54</v>
      </c>
      <c r="G26" s="12">
        <v>64</v>
      </c>
      <c r="H26" s="6">
        <v>79.72</v>
      </c>
      <c r="I26" s="6">
        <f t="shared" si="0"/>
        <v>290.98</v>
      </c>
      <c r="J26" s="8" t="s">
        <v>35</v>
      </c>
      <c r="K26" s="4" t="s">
        <v>15</v>
      </c>
      <c r="L26" s="9"/>
    </row>
    <row r="27" spans="1:14" ht="21.75" customHeight="1">
      <c r="A27" s="4" t="s">
        <v>63</v>
      </c>
      <c r="B27" s="4" t="s">
        <v>67</v>
      </c>
      <c r="C27" s="5" t="s">
        <v>87</v>
      </c>
      <c r="D27" s="5" t="s">
        <v>88</v>
      </c>
      <c r="E27" s="5" t="s">
        <v>89</v>
      </c>
      <c r="F27" s="12">
        <v>68.34</v>
      </c>
      <c r="G27" s="12">
        <v>60.5</v>
      </c>
      <c r="H27" s="6">
        <v>76.13</v>
      </c>
      <c r="I27" s="6">
        <f t="shared" si="0"/>
        <v>281.1</v>
      </c>
      <c r="J27" s="4">
        <v>1</v>
      </c>
      <c r="K27" s="4" t="s">
        <v>15</v>
      </c>
      <c r="L27" s="10"/>
      <c r="M27" s="1"/>
      <c r="N27" s="1"/>
    </row>
    <row r="28" spans="1:14" ht="21.75" customHeight="1">
      <c r="A28" s="4" t="s">
        <v>51</v>
      </c>
      <c r="B28" s="4" t="s">
        <v>67</v>
      </c>
      <c r="C28" s="5" t="s">
        <v>90</v>
      </c>
      <c r="D28" s="5" t="s">
        <v>91</v>
      </c>
      <c r="E28" s="5" t="s">
        <v>92</v>
      </c>
      <c r="F28" s="12">
        <v>57.48</v>
      </c>
      <c r="G28" s="12">
        <v>64</v>
      </c>
      <c r="H28" s="6">
        <v>81.93</v>
      </c>
      <c r="I28" s="6">
        <f t="shared" si="0"/>
        <v>285.34000000000003</v>
      </c>
      <c r="J28" s="4">
        <v>1</v>
      </c>
      <c r="K28" s="4" t="s">
        <v>15</v>
      </c>
      <c r="L28" s="1"/>
      <c r="M28" s="1"/>
      <c r="N28" s="1"/>
    </row>
    <row r="29" spans="1:14" ht="21.75" customHeight="1">
      <c r="A29" s="4" t="s">
        <v>51</v>
      </c>
      <c r="B29" s="4" t="s">
        <v>67</v>
      </c>
      <c r="C29" s="5" t="s">
        <v>90</v>
      </c>
      <c r="D29" s="5" t="s">
        <v>93</v>
      </c>
      <c r="E29" s="5" t="s">
        <v>94</v>
      </c>
      <c r="F29" s="12">
        <v>65.01</v>
      </c>
      <c r="G29" s="12">
        <v>58.5</v>
      </c>
      <c r="H29" s="6">
        <v>79.55</v>
      </c>
      <c r="I29" s="6">
        <f t="shared" si="0"/>
        <v>282.61</v>
      </c>
      <c r="J29" s="4">
        <v>2</v>
      </c>
      <c r="K29" s="4" t="s">
        <v>15</v>
      </c>
      <c r="L29" s="1"/>
      <c r="M29" s="1"/>
      <c r="N29" s="1"/>
    </row>
    <row r="30" spans="1:14" ht="21.75" customHeight="1">
      <c r="A30" s="4" t="s">
        <v>57</v>
      </c>
      <c r="B30" s="4" t="s">
        <v>67</v>
      </c>
      <c r="C30" s="5" t="s">
        <v>95</v>
      </c>
      <c r="D30" s="5" t="s">
        <v>96</v>
      </c>
      <c r="E30" s="5" t="s">
        <v>97</v>
      </c>
      <c r="F30" s="12">
        <v>65.78</v>
      </c>
      <c r="G30" s="12">
        <v>65.5</v>
      </c>
      <c r="H30" s="6">
        <v>81.76</v>
      </c>
      <c r="I30" s="6">
        <f t="shared" si="0"/>
        <v>294.8</v>
      </c>
      <c r="J30" s="4">
        <v>1</v>
      </c>
      <c r="K30" s="4" t="s">
        <v>15</v>
      </c>
      <c r="L30" s="1"/>
      <c r="M30" s="1"/>
      <c r="N30" s="1"/>
    </row>
    <row r="31" spans="1:14" ht="21.75" customHeight="1">
      <c r="A31" s="4" t="s">
        <v>57</v>
      </c>
      <c r="B31" s="4" t="s">
        <v>67</v>
      </c>
      <c r="C31" s="5" t="s">
        <v>95</v>
      </c>
      <c r="D31" s="5" t="s">
        <v>98</v>
      </c>
      <c r="E31" s="5" t="s">
        <v>99</v>
      </c>
      <c r="F31" s="12">
        <v>65</v>
      </c>
      <c r="G31" s="12">
        <v>62.5</v>
      </c>
      <c r="H31" s="6">
        <v>82.63</v>
      </c>
      <c r="I31" s="6">
        <f t="shared" si="0"/>
        <v>292.76</v>
      </c>
      <c r="J31" s="4">
        <v>2</v>
      </c>
      <c r="K31" s="4" t="s">
        <v>15</v>
      </c>
      <c r="L31" s="1"/>
      <c r="M31" s="1"/>
      <c r="N31" s="1"/>
    </row>
    <row r="32" spans="1:11" ht="21.75" customHeight="1">
      <c r="A32" s="4" t="s">
        <v>10</v>
      </c>
      <c r="B32" s="4" t="s">
        <v>100</v>
      </c>
      <c r="C32" s="5" t="s">
        <v>101</v>
      </c>
      <c r="D32" s="5" t="s">
        <v>102</v>
      </c>
      <c r="E32" s="5" t="s">
        <v>103</v>
      </c>
      <c r="F32" s="12">
        <v>73.37</v>
      </c>
      <c r="G32" s="12">
        <v>64.5</v>
      </c>
      <c r="H32" s="6">
        <v>84.51</v>
      </c>
      <c r="I32" s="6">
        <f t="shared" si="0"/>
        <v>306.89</v>
      </c>
      <c r="J32" s="4">
        <v>1</v>
      </c>
      <c r="K32" s="4" t="s">
        <v>15</v>
      </c>
    </row>
    <row r="33" spans="1:11" ht="21.75" customHeight="1">
      <c r="A33" s="4" t="s">
        <v>10</v>
      </c>
      <c r="B33" s="4" t="s">
        <v>100</v>
      </c>
      <c r="C33" s="5" t="s">
        <v>101</v>
      </c>
      <c r="D33" s="5" t="s">
        <v>104</v>
      </c>
      <c r="E33" s="5" t="s">
        <v>105</v>
      </c>
      <c r="F33" s="12">
        <v>71.69</v>
      </c>
      <c r="G33" s="12">
        <v>66</v>
      </c>
      <c r="H33" s="6">
        <v>84.13</v>
      </c>
      <c r="I33" s="6">
        <f t="shared" si="0"/>
        <v>305.95</v>
      </c>
      <c r="J33" s="4">
        <v>2</v>
      </c>
      <c r="K33" s="4" t="s">
        <v>15</v>
      </c>
    </row>
    <row r="34" spans="1:11" ht="21.75" customHeight="1">
      <c r="A34" s="4" t="s">
        <v>10</v>
      </c>
      <c r="B34" s="4" t="s">
        <v>100</v>
      </c>
      <c r="C34" s="5" t="s">
        <v>101</v>
      </c>
      <c r="D34" s="5" t="s">
        <v>106</v>
      </c>
      <c r="E34" s="5" t="s">
        <v>107</v>
      </c>
      <c r="F34" s="12">
        <v>78.28</v>
      </c>
      <c r="G34" s="12">
        <v>62</v>
      </c>
      <c r="H34" s="6">
        <v>82.28</v>
      </c>
      <c r="I34" s="6">
        <f t="shared" si="0"/>
        <v>304.84000000000003</v>
      </c>
      <c r="J34" s="4">
        <v>3</v>
      </c>
      <c r="K34" s="4" t="s">
        <v>15</v>
      </c>
    </row>
    <row r="35" spans="1:11" ht="21.75" customHeight="1">
      <c r="A35" s="4" t="s">
        <v>10</v>
      </c>
      <c r="B35" s="4" t="s">
        <v>100</v>
      </c>
      <c r="C35" s="5" t="s">
        <v>101</v>
      </c>
      <c r="D35" s="5" t="s">
        <v>108</v>
      </c>
      <c r="E35" s="5" t="s">
        <v>109</v>
      </c>
      <c r="F35" s="12">
        <v>70.81</v>
      </c>
      <c r="G35" s="12">
        <v>69.5</v>
      </c>
      <c r="H35" s="6">
        <v>80.72</v>
      </c>
      <c r="I35" s="6">
        <f t="shared" si="0"/>
        <v>301.75</v>
      </c>
      <c r="J35" s="4">
        <v>4</v>
      </c>
      <c r="K35" s="4" t="s">
        <v>15</v>
      </c>
    </row>
    <row r="36" spans="1:11" ht="21.75" customHeight="1">
      <c r="A36" s="4" t="s">
        <v>10</v>
      </c>
      <c r="B36" s="4" t="s">
        <v>100</v>
      </c>
      <c r="C36" s="5" t="s">
        <v>101</v>
      </c>
      <c r="D36" s="5" t="s">
        <v>110</v>
      </c>
      <c r="E36" s="5" t="s">
        <v>111</v>
      </c>
      <c r="F36" s="12">
        <v>69.27</v>
      </c>
      <c r="G36" s="12">
        <v>67.5</v>
      </c>
      <c r="H36" s="6">
        <v>81.93</v>
      </c>
      <c r="I36" s="6">
        <f t="shared" si="0"/>
        <v>300.63</v>
      </c>
      <c r="J36" s="4">
        <v>5</v>
      </c>
      <c r="K36" s="4" t="s">
        <v>15</v>
      </c>
    </row>
    <row r="37" spans="1:11" ht="21.75" customHeight="1">
      <c r="A37" s="4" t="s">
        <v>20</v>
      </c>
      <c r="B37" s="4" t="s">
        <v>100</v>
      </c>
      <c r="C37" s="5" t="s">
        <v>112</v>
      </c>
      <c r="D37" s="5" t="s">
        <v>113</v>
      </c>
      <c r="E37" s="5" t="s">
        <v>114</v>
      </c>
      <c r="F37" s="12">
        <v>73.36</v>
      </c>
      <c r="G37" s="12">
        <v>67</v>
      </c>
      <c r="H37" s="6">
        <v>83.22</v>
      </c>
      <c r="I37" s="6">
        <f t="shared" si="0"/>
        <v>306.8</v>
      </c>
      <c r="J37" s="4">
        <v>1</v>
      </c>
      <c r="K37" s="4" t="s">
        <v>15</v>
      </c>
    </row>
    <row r="38" spans="1:11" ht="21.75" customHeight="1">
      <c r="A38" s="4" t="s">
        <v>31</v>
      </c>
      <c r="B38" s="4" t="s">
        <v>100</v>
      </c>
      <c r="C38" s="5" t="s">
        <v>115</v>
      </c>
      <c r="D38" s="5" t="s">
        <v>116</v>
      </c>
      <c r="E38" s="5" t="s">
        <v>117</v>
      </c>
      <c r="F38" s="12">
        <v>68.4</v>
      </c>
      <c r="G38" s="12">
        <v>67</v>
      </c>
      <c r="H38" s="6">
        <v>84.81</v>
      </c>
      <c r="I38" s="6">
        <f t="shared" si="0"/>
        <v>305.02</v>
      </c>
      <c r="J38" s="4">
        <v>1</v>
      </c>
      <c r="K38" s="4" t="s">
        <v>15</v>
      </c>
    </row>
    <row r="39" spans="1:11" ht="21.75" customHeight="1">
      <c r="A39" s="4" t="s">
        <v>31</v>
      </c>
      <c r="B39" s="4" t="s">
        <v>100</v>
      </c>
      <c r="C39" s="5" t="s">
        <v>118</v>
      </c>
      <c r="D39" s="5" t="s">
        <v>119</v>
      </c>
      <c r="E39" s="5" t="s">
        <v>120</v>
      </c>
      <c r="F39" s="12">
        <v>75.02</v>
      </c>
      <c r="G39" s="12">
        <v>68.5</v>
      </c>
      <c r="H39" s="6">
        <v>82.54</v>
      </c>
      <c r="I39" s="6">
        <f t="shared" si="0"/>
        <v>308.6</v>
      </c>
      <c r="J39" s="4">
        <v>1</v>
      </c>
      <c r="K39" s="4" t="s">
        <v>15</v>
      </c>
    </row>
    <row r="40" spans="1:11" ht="21.75" customHeight="1">
      <c r="A40" s="4" t="s">
        <v>121</v>
      </c>
      <c r="B40" s="4" t="s">
        <v>100</v>
      </c>
      <c r="C40" s="5" t="s">
        <v>122</v>
      </c>
      <c r="D40" s="5" t="s">
        <v>123</v>
      </c>
      <c r="E40" s="5" t="s">
        <v>124</v>
      </c>
      <c r="F40" s="12">
        <v>62.5</v>
      </c>
      <c r="G40" s="12">
        <v>60</v>
      </c>
      <c r="H40" s="6">
        <v>82.72</v>
      </c>
      <c r="I40" s="6">
        <f t="shared" si="0"/>
        <v>287.94</v>
      </c>
      <c r="J40" s="4">
        <v>1</v>
      </c>
      <c r="K40" s="4" t="s">
        <v>15</v>
      </c>
    </row>
    <row r="41" spans="1:11" ht="21.75" customHeight="1">
      <c r="A41" s="4" t="s">
        <v>39</v>
      </c>
      <c r="B41" s="4" t="s">
        <v>100</v>
      </c>
      <c r="C41" s="5" t="s">
        <v>125</v>
      </c>
      <c r="D41" s="5" t="s">
        <v>126</v>
      </c>
      <c r="E41" s="5" t="s">
        <v>127</v>
      </c>
      <c r="F41" s="12">
        <v>68.32</v>
      </c>
      <c r="G41" s="12">
        <v>66.5</v>
      </c>
      <c r="H41" s="6">
        <v>80.9</v>
      </c>
      <c r="I41" s="6">
        <f t="shared" si="0"/>
        <v>296.62</v>
      </c>
      <c r="J41" s="4">
        <v>1</v>
      </c>
      <c r="K41" s="4" t="s">
        <v>15</v>
      </c>
    </row>
    <row r="42" spans="1:11" ht="21.75" customHeight="1">
      <c r="A42" s="4" t="s">
        <v>43</v>
      </c>
      <c r="B42" s="4" t="s">
        <v>100</v>
      </c>
      <c r="C42" s="5" t="s">
        <v>128</v>
      </c>
      <c r="D42" s="5" t="s">
        <v>129</v>
      </c>
      <c r="E42" s="5" t="s">
        <v>130</v>
      </c>
      <c r="F42" s="12">
        <v>72.5</v>
      </c>
      <c r="G42" s="12">
        <v>68</v>
      </c>
      <c r="H42" s="6">
        <v>80.48</v>
      </c>
      <c r="I42" s="6">
        <f t="shared" si="0"/>
        <v>301.46000000000004</v>
      </c>
      <c r="J42" s="4">
        <v>1</v>
      </c>
      <c r="K42" s="4" t="s">
        <v>15</v>
      </c>
    </row>
    <row r="43" spans="1:11" ht="21.75" customHeight="1">
      <c r="A43" s="4" t="s">
        <v>47</v>
      </c>
      <c r="B43" s="4" t="s">
        <v>100</v>
      </c>
      <c r="C43" s="5" t="s">
        <v>131</v>
      </c>
      <c r="D43" s="5" t="s">
        <v>132</v>
      </c>
      <c r="E43" s="5" t="s">
        <v>133</v>
      </c>
      <c r="F43" s="12">
        <v>68.37</v>
      </c>
      <c r="G43" s="12">
        <v>71.5</v>
      </c>
      <c r="H43" s="6">
        <v>82.35</v>
      </c>
      <c r="I43" s="6">
        <f t="shared" si="0"/>
        <v>304.57</v>
      </c>
      <c r="J43" s="4">
        <v>1</v>
      </c>
      <c r="K43" s="4" t="s">
        <v>15</v>
      </c>
    </row>
    <row r="44" spans="1:11" ht="21.75" customHeight="1">
      <c r="A44" s="4" t="s">
        <v>134</v>
      </c>
      <c r="B44" s="4" t="s">
        <v>100</v>
      </c>
      <c r="C44" s="5" t="s">
        <v>135</v>
      </c>
      <c r="D44" s="5" t="s">
        <v>136</v>
      </c>
      <c r="E44" s="5" t="s">
        <v>137</v>
      </c>
      <c r="F44" s="12">
        <v>61.69</v>
      </c>
      <c r="G44" s="12">
        <v>68.5</v>
      </c>
      <c r="H44" s="6">
        <v>82.15</v>
      </c>
      <c r="I44" s="6">
        <f t="shared" si="0"/>
        <v>294.49</v>
      </c>
      <c r="J44" s="4">
        <v>1</v>
      </c>
      <c r="K44" s="4" t="s">
        <v>15</v>
      </c>
    </row>
    <row r="45" spans="1:11" ht="21.75" customHeight="1">
      <c r="A45" s="4" t="s">
        <v>134</v>
      </c>
      <c r="B45" s="4" t="s">
        <v>100</v>
      </c>
      <c r="C45" s="5" t="s">
        <v>138</v>
      </c>
      <c r="D45" s="5" t="s">
        <v>139</v>
      </c>
      <c r="E45" s="5" t="s">
        <v>140</v>
      </c>
      <c r="F45" s="12">
        <v>70.91</v>
      </c>
      <c r="G45" s="12">
        <v>65.5</v>
      </c>
      <c r="H45" s="6">
        <v>80.6</v>
      </c>
      <c r="I45" s="6">
        <f t="shared" si="0"/>
        <v>297.61</v>
      </c>
      <c r="J45" s="4">
        <v>1</v>
      </c>
      <c r="K45" s="4" t="s">
        <v>15</v>
      </c>
    </row>
    <row r="46" spans="1:11" ht="21.75" customHeight="1">
      <c r="A46" s="4" t="s">
        <v>57</v>
      </c>
      <c r="B46" s="4" t="s">
        <v>100</v>
      </c>
      <c r="C46" s="5" t="s">
        <v>141</v>
      </c>
      <c r="D46" s="5" t="s">
        <v>142</v>
      </c>
      <c r="E46" s="5" t="s">
        <v>143</v>
      </c>
      <c r="F46" s="12">
        <v>64.23</v>
      </c>
      <c r="G46" s="12">
        <v>64.5</v>
      </c>
      <c r="H46" s="6">
        <v>86.14</v>
      </c>
      <c r="I46" s="6">
        <f t="shared" si="0"/>
        <v>301.01</v>
      </c>
      <c r="J46" s="4">
        <v>1</v>
      </c>
      <c r="K46" s="4" t="s">
        <v>15</v>
      </c>
    </row>
    <row r="47" spans="1:11" ht="21.75" customHeight="1">
      <c r="A47" s="4" t="s">
        <v>63</v>
      </c>
      <c r="B47" s="4" t="s">
        <v>100</v>
      </c>
      <c r="C47" s="5" t="s">
        <v>144</v>
      </c>
      <c r="D47" s="5" t="s">
        <v>145</v>
      </c>
      <c r="E47" s="5" t="s">
        <v>146</v>
      </c>
      <c r="F47" s="12">
        <v>74.21</v>
      </c>
      <c r="G47" s="12">
        <v>63.5</v>
      </c>
      <c r="H47" s="6">
        <v>78.86</v>
      </c>
      <c r="I47" s="6">
        <f t="shared" si="0"/>
        <v>295.42999999999995</v>
      </c>
      <c r="J47" s="4">
        <v>1</v>
      </c>
      <c r="K47" s="4" t="s">
        <v>15</v>
      </c>
    </row>
    <row r="48" spans="1:11" ht="21.75" customHeight="1">
      <c r="A48" s="4" t="s">
        <v>10</v>
      </c>
      <c r="B48" s="4" t="s">
        <v>147</v>
      </c>
      <c r="C48" s="5" t="s">
        <v>148</v>
      </c>
      <c r="D48" s="5" t="s">
        <v>149</v>
      </c>
      <c r="E48" s="5" t="s">
        <v>150</v>
      </c>
      <c r="F48" s="12">
        <v>83.36</v>
      </c>
      <c r="G48" s="12">
        <v>62.5</v>
      </c>
      <c r="H48" s="6">
        <v>77.51</v>
      </c>
      <c r="I48" s="6">
        <f aca="true" t="shared" si="1" ref="I48:I56">F48+G48+H48*2</f>
        <v>300.88</v>
      </c>
      <c r="J48" s="4">
        <v>1</v>
      </c>
      <c r="K48" s="4" t="s">
        <v>15</v>
      </c>
    </row>
    <row r="49" spans="1:11" ht="21.75" customHeight="1">
      <c r="A49" s="4" t="s">
        <v>20</v>
      </c>
      <c r="B49" s="4" t="s">
        <v>147</v>
      </c>
      <c r="C49" s="5" t="s">
        <v>151</v>
      </c>
      <c r="D49" s="5" t="s">
        <v>152</v>
      </c>
      <c r="E49" s="5" t="s">
        <v>153</v>
      </c>
      <c r="F49" s="12">
        <v>71.68</v>
      </c>
      <c r="G49" s="12">
        <v>68</v>
      </c>
      <c r="H49" s="6">
        <v>75.65</v>
      </c>
      <c r="I49" s="6">
        <f t="shared" si="1"/>
        <v>290.98</v>
      </c>
      <c r="J49" s="4">
        <v>1</v>
      </c>
      <c r="K49" s="4" t="s">
        <v>15</v>
      </c>
    </row>
    <row r="50" spans="1:11" ht="21.75" customHeight="1">
      <c r="A50" s="4" t="s">
        <v>121</v>
      </c>
      <c r="B50" s="4" t="s">
        <v>147</v>
      </c>
      <c r="C50" s="5" t="s">
        <v>154</v>
      </c>
      <c r="D50" s="5" t="s">
        <v>155</v>
      </c>
      <c r="E50" s="5" t="s">
        <v>156</v>
      </c>
      <c r="F50" s="12">
        <v>75.02</v>
      </c>
      <c r="G50" s="12">
        <v>66.5</v>
      </c>
      <c r="H50" s="6">
        <v>79.32</v>
      </c>
      <c r="I50" s="6">
        <f t="shared" si="1"/>
        <v>300.15999999999997</v>
      </c>
      <c r="J50" s="4">
        <v>1</v>
      </c>
      <c r="K50" s="4" t="s">
        <v>15</v>
      </c>
    </row>
    <row r="51" spans="1:11" ht="21.75" customHeight="1">
      <c r="A51" s="4" t="s">
        <v>39</v>
      </c>
      <c r="B51" s="4" t="s">
        <v>147</v>
      </c>
      <c r="C51" s="5" t="s">
        <v>157</v>
      </c>
      <c r="D51" s="5" t="s">
        <v>158</v>
      </c>
      <c r="E51" s="5" t="s">
        <v>159</v>
      </c>
      <c r="F51" s="12">
        <v>77.47</v>
      </c>
      <c r="G51" s="12">
        <v>62</v>
      </c>
      <c r="H51" s="6">
        <v>79.72</v>
      </c>
      <c r="I51" s="6">
        <f t="shared" si="1"/>
        <v>298.90999999999997</v>
      </c>
      <c r="J51" s="4">
        <v>1</v>
      </c>
      <c r="K51" s="4" t="s">
        <v>15</v>
      </c>
    </row>
    <row r="52" spans="1:11" ht="21.75" customHeight="1">
      <c r="A52" s="4" t="s">
        <v>57</v>
      </c>
      <c r="B52" s="4" t="s">
        <v>147</v>
      </c>
      <c r="C52" s="5" t="s">
        <v>160</v>
      </c>
      <c r="D52" s="5" t="s">
        <v>161</v>
      </c>
      <c r="E52" s="5" t="s">
        <v>162</v>
      </c>
      <c r="F52" s="12">
        <v>70.85</v>
      </c>
      <c r="G52" s="12">
        <v>63.5</v>
      </c>
      <c r="H52" s="6">
        <v>76.32</v>
      </c>
      <c r="I52" s="6">
        <f t="shared" si="1"/>
        <v>286.99</v>
      </c>
      <c r="J52" s="4">
        <v>1</v>
      </c>
      <c r="K52" s="4" t="s">
        <v>15</v>
      </c>
    </row>
    <row r="53" spans="1:11" ht="25.5" customHeight="1">
      <c r="A53" s="4" t="s">
        <v>10</v>
      </c>
      <c r="B53" s="4" t="s">
        <v>163</v>
      </c>
      <c r="C53" s="5" t="s">
        <v>164</v>
      </c>
      <c r="D53" s="5" t="s">
        <v>165</v>
      </c>
      <c r="E53" s="5" t="s">
        <v>166</v>
      </c>
      <c r="F53" s="12">
        <v>66.66</v>
      </c>
      <c r="G53" s="12">
        <v>66.5</v>
      </c>
      <c r="H53" s="6">
        <v>84.73</v>
      </c>
      <c r="I53" s="6">
        <f t="shared" si="1"/>
        <v>302.62</v>
      </c>
      <c r="J53" s="4">
        <v>1</v>
      </c>
      <c r="K53" s="11" t="s">
        <v>179</v>
      </c>
    </row>
    <row r="54" spans="1:11" ht="25.5" customHeight="1">
      <c r="A54" s="4" t="s">
        <v>43</v>
      </c>
      <c r="B54" s="4" t="s">
        <v>163</v>
      </c>
      <c r="C54" s="5" t="s">
        <v>167</v>
      </c>
      <c r="D54" s="5" t="s">
        <v>168</v>
      </c>
      <c r="E54" s="5" t="s">
        <v>169</v>
      </c>
      <c r="F54" s="12">
        <v>65</v>
      </c>
      <c r="G54" s="12">
        <v>65</v>
      </c>
      <c r="H54" s="6">
        <v>82.15</v>
      </c>
      <c r="I54" s="6">
        <f t="shared" si="1"/>
        <v>294.3</v>
      </c>
      <c r="J54" s="4">
        <v>1</v>
      </c>
      <c r="K54" s="11" t="s">
        <v>179</v>
      </c>
    </row>
    <row r="55" spans="1:11" ht="25.5" customHeight="1">
      <c r="A55" s="4" t="s">
        <v>43</v>
      </c>
      <c r="B55" s="4" t="s">
        <v>163</v>
      </c>
      <c r="C55" s="5" t="s">
        <v>170</v>
      </c>
      <c r="D55" s="5" t="s">
        <v>171</v>
      </c>
      <c r="E55" s="5" t="s">
        <v>172</v>
      </c>
      <c r="F55" s="12">
        <v>63.35</v>
      </c>
      <c r="G55" s="12">
        <v>60</v>
      </c>
      <c r="H55" s="6">
        <v>81.46</v>
      </c>
      <c r="I55" s="6">
        <f t="shared" si="1"/>
        <v>286.27</v>
      </c>
      <c r="J55" s="4">
        <v>1</v>
      </c>
      <c r="K55" s="11" t="s">
        <v>179</v>
      </c>
    </row>
    <row r="56" spans="1:11" ht="25.5" customHeight="1">
      <c r="A56" s="4" t="s">
        <v>63</v>
      </c>
      <c r="B56" s="4" t="s">
        <v>163</v>
      </c>
      <c r="C56" s="5" t="s">
        <v>173</v>
      </c>
      <c r="D56" s="5" t="s">
        <v>174</v>
      </c>
      <c r="E56" s="5" t="s">
        <v>175</v>
      </c>
      <c r="F56" s="12">
        <v>63.3</v>
      </c>
      <c r="G56" s="12">
        <v>64</v>
      </c>
      <c r="H56" s="6">
        <v>81.4</v>
      </c>
      <c r="I56" s="6">
        <f t="shared" si="1"/>
        <v>290.1</v>
      </c>
      <c r="J56" s="4">
        <v>1</v>
      </c>
      <c r="K56" s="11" t="s">
        <v>179</v>
      </c>
    </row>
    <row r="57" ht="19.5" customHeight="1"/>
  </sheetData>
  <sheetProtection password="CC33" sheet="1" objects="1"/>
  <mergeCells count="11">
    <mergeCell ref="J2:J3"/>
    <mergeCell ref="K2:K3"/>
    <mergeCell ref="A1:K1"/>
    <mergeCell ref="F2:G2"/>
    <mergeCell ref="A2:A3"/>
    <mergeCell ref="B2:B3"/>
    <mergeCell ref="C2:C3"/>
    <mergeCell ref="D2:D3"/>
    <mergeCell ref="E2:E3"/>
    <mergeCell ref="H2:H3"/>
    <mergeCell ref="I2:I3"/>
  </mergeCells>
  <printOptions horizontalCentered="1"/>
  <pageMargins left="0.52" right="0.35" top="0.79" bottom="0.79" header="0.51" footer="0.5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nobody</cp:lastModifiedBy>
  <cp:lastPrinted>2018-12-23T07:43:15Z</cp:lastPrinted>
  <dcterms:created xsi:type="dcterms:W3CDTF">2015-12-11T08:17:07Z</dcterms:created>
  <dcterms:modified xsi:type="dcterms:W3CDTF">2018-12-23T07:43:35Z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